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asoc\Comun\1 NUEVA RED\MODELOS JUSTIFICACION SUBVENCIONES\NOMINATIVAS\2017\Nominadas\"/>
    </mc:Choice>
  </mc:AlternateContent>
  <bookViews>
    <workbookView xWindow="-15" yWindow="6015" windowWidth="15480" windowHeight="6060" activeTab="2"/>
  </bookViews>
  <sheets>
    <sheet name="F. FINANCIACION" sheetId="10" r:id="rId1"/>
    <sheet name="PRESUPUESTO TOTAL" sheetId="9" r:id="rId2"/>
    <sheet name="DETALLE GASTO PERSONAL" sheetId="13" r:id="rId3"/>
    <sheet name="PRESTACIÓN DE SERVICIOS" sheetId="15" r:id="rId4"/>
    <sheet name="COSTES INDIRECTOS" sheetId="14" r:id="rId5"/>
  </sheets>
  <definedNames>
    <definedName name="_xlnm.Print_Area" localSheetId="4">'COSTES INDIRECTOS'!$A$1:$G$67</definedName>
    <definedName name="_xlnm.Print_Area" localSheetId="2">'DETALLE GASTO PERSONAL'!$A$1:$N$169</definedName>
    <definedName name="_xlnm.Print_Area" localSheetId="0">'F. FINANCIACION'!$A$1:$E$21</definedName>
    <definedName name="_xlnm.Print_Area" localSheetId="1">'PRESUPUESTO TOTAL'!$A$1:$G$44</definedName>
  </definedNames>
  <calcPr calcId="152511"/>
</workbook>
</file>

<file path=xl/calcChain.xml><?xml version="1.0" encoding="utf-8"?>
<calcChain xmlns="http://schemas.openxmlformats.org/spreadsheetml/2006/main">
  <c r="C12" i="14" l="1"/>
  <c r="D12" i="14" s="1"/>
  <c r="B41" i="9"/>
  <c r="C11" i="9"/>
  <c r="C10" i="9"/>
  <c r="D16" i="14"/>
  <c r="D17" i="14"/>
  <c r="D18" i="14"/>
  <c r="C13" i="14"/>
  <c r="D13" i="14" s="1"/>
  <c r="C14" i="14"/>
  <c r="D14" i="14" s="1"/>
  <c r="C15" i="14"/>
  <c r="D15" i="14" s="1"/>
  <c r="C16" i="14"/>
  <c r="D15" i="9" l="1"/>
  <c r="K14" i="13"/>
  <c r="H14" i="15"/>
  <c r="D49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B65" i="14"/>
  <c r="E65" i="14"/>
  <c r="E41" i="9" s="1"/>
  <c r="E43" i="9" s="1"/>
  <c r="C11" i="10" s="1"/>
  <c r="D11" i="10" s="1"/>
  <c r="D17" i="10" s="1"/>
  <c r="K15" i="13"/>
  <c r="K16" i="13"/>
  <c r="J15" i="13"/>
  <c r="J16" i="13"/>
  <c r="J14" i="13"/>
  <c r="I15" i="13"/>
  <c r="I14" i="13"/>
  <c r="K169" i="13"/>
  <c r="J169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G65" i="14"/>
  <c r="G41" i="9" s="1"/>
  <c r="G43" i="9" s="1"/>
  <c r="F65" i="14"/>
  <c r="F41" i="9" s="1"/>
  <c r="F43" i="9" s="1"/>
  <c r="C65" i="14"/>
  <c r="C41" i="9" s="1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65" i="14"/>
  <c r="K30" i="15"/>
  <c r="J30" i="15"/>
  <c r="I30" i="15"/>
  <c r="H30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Q169" i="13"/>
  <c r="P169" i="13"/>
  <c r="O169" i="13"/>
  <c r="H169" i="13"/>
  <c r="G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69" i="13"/>
  <c r="D10" i="9"/>
  <c r="G38" i="9"/>
  <c r="G37" i="9"/>
  <c r="F37" i="9"/>
  <c r="D37" i="9"/>
  <c r="C37" i="9"/>
  <c r="B37" i="9"/>
  <c r="D36" i="9"/>
  <c r="C36" i="9"/>
  <c r="D35" i="9"/>
  <c r="C35" i="9"/>
  <c r="D34" i="9"/>
  <c r="C34" i="9"/>
  <c r="G32" i="9"/>
  <c r="F32" i="9"/>
  <c r="E32" i="9"/>
  <c r="D32" i="9"/>
  <c r="C32" i="9"/>
  <c r="B32" i="9"/>
  <c r="F31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C15" i="9"/>
  <c r="G13" i="9"/>
  <c r="F13" i="9"/>
  <c r="F38" i="9"/>
  <c r="E13" i="9"/>
  <c r="E38" i="9"/>
  <c r="B13" i="9"/>
  <c r="B38" i="9" s="1"/>
  <c r="D12" i="9"/>
  <c r="C12" i="9"/>
  <c r="D11" i="9"/>
  <c r="D16" i="10"/>
  <c r="D15" i="10"/>
  <c r="D14" i="10"/>
  <c r="D13" i="10"/>
  <c r="D12" i="10"/>
  <c r="C13" i="9"/>
  <c r="C38" i="9" s="1"/>
  <c r="C43" i="9" l="1"/>
  <c r="C17" i="10" s="1"/>
  <c r="D13" i="9"/>
  <c r="D38" i="9" s="1"/>
  <c r="B43" i="9"/>
  <c r="D41" i="9"/>
  <c r="D43" i="9" l="1"/>
  <c r="B44" i="9"/>
  <c r="C66" i="14"/>
  <c r="B17" i="10"/>
  <c r="C42" i="9"/>
</calcChain>
</file>

<file path=xl/sharedStrings.xml><?xml version="1.0" encoding="utf-8"?>
<sst xmlns="http://schemas.openxmlformats.org/spreadsheetml/2006/main" count="162" uniqueCount="108">
  <si>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</si>
  <si>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</si>
  <si>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</si>
  <si>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</si>
  <si>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</si>
  <si>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</si>
  <si>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</si>
  <si>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>TOTAL GASTOS PERSONAL</t>
  </si>
  <si>
    <t>CATEGORÍA</t>
  </si>
  <si>
    <t>Periodo contratación (nº meses)</t>
  </si>
  <si>
    <t>NO PROCEDE</t>
  </si>
  <si>
    <t>SUBTOTAL GASTOS CORRIENTES</t>
  </si>
  <si>
    <t>SUBTOTAL  EQUIPAMIENTOS</t>
  </si>
  <si>
    <t>Seguridad Social (empresa)</t>
  </si>
  <si>
    <t xml:space="preserve">Nº horas/sem    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</si>
  <si>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</si>
  <si>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</si>
  <si>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</si>
  <si>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</si>
  <si>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</si>
  <si>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</si>
  <si>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</si>
  <si>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</si>
  <si>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</si>
  <si>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</si>
  <si>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</si>
  <si>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</si>
  <si>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</si>
  <si>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</si>
  <si>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</si>
  <si>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</si>
  <si>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</si>
  <si>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</si>
  <si>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</si>
  <si>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</si>
  <si>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</si>
  <si>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</si>
  <si>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</si>
  <si>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</si>
  <si>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</si>
  <si>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</si>
  <si>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</si>
  <si>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</si>
  <si>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</si>
  <si>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</si>
  <si>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</si>
  <si>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</si>
  <si>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</si>
  <si>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</si>
  <si>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</si>
  <si>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</si>
  <si>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</si>
  <si>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</si>
  <si>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</si>
  <si>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</si>
  <si>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</si>
  <si>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</si>
  <si>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</si>
  <si>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</si>
  <si>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>APELLIDOS, NOMBRE</t>
  </si>
  <si>
    <t>NIF/NIE</t>
  </si>
  <si>
    <t>ABONOS</t>
  </si>
  <si>
    <t>ENTIDAD SUBVENCIONADA: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</si>
  <si>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</si>
  <si>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</si>
  <si>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</si>
  <si>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</si>
  <si>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</si>
  <si>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</si>
  <si>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</si>
  <si>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</si>
  <si>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</si>
  <si>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FECHA PAGO NOMINA</t>
  </si>
  <si>
    <t>FECHA PAGO SS</t>
  </si>
  <si>
    <t>COSTE BRUTO MENSUAL</t>
  </si>
  <si>
    <t>FECHA EMISION</t>
  </si>
  <si>
    <t>DATOS DEL TRABAJADOR</t>
  </si>
  <si>
    <t xml:space="preserve">MEMORIA ECONOMICA - Estado representativo de gastos incurridos en la ejecución del proyecto </t>
  </si>
  <si>
    <t>1. FUENTES DE FINANCIACIÓN DEL PROYECTO</t>
  </si>
  <si>
    <t xml:space="preserve"> 2. GASTOS DEL PROYECTO</t>
  </si>
  <si>
    <t>3. GASTOS DE PERSONAL</t>
  </si>
  <si>
    <t>MEMORIA ECONOMICA - Estado representativo de gastos incurridos en la ejecución del proyecto.</t>
  </si>
  <si>
    <t xml:space="preserve">4. COSTES INDIRECTOS </t>
  </si>
  <si>
    <t>Coste total bruto mensual</t>
  </si>
  <si>
    <t>CABILDO EJECUCIÓN</t>
  </si>
  <si>
    <t>F. PROPIA EJECUCIÓN</t>
  </si>
  <si>
    <t>OTRAS FUENTES EJECUCIÓN</t>
  </si>
  <si>
    <t>F. PROPIA  EJECUCIÓN</t>
  </si>
  <si>
    <t>FUENTES DE FINANCIACIÓN</t>
  </si>
  <si>
    <t>FINANCIÓN PROPIA</t>
  </si>
  <si>
    <t>OTRAS FUENTES DE FINANCIACIÓN</t>
  </si>
  <si>
    <t>DETALLE DE ARRENDAMIENTO DE SERVICIOS</t>
  </si>
  <si>
    <t>ENTIDAD SOLICITANTE:</t>
  </si>
  <si>
    <t>DENOMINACIÓN DEL PROYECTO:</t>
  </si>
  <si>
    <t>COSTE HORA</t>
  </si>
  <si>
    <t>PROPIA</t>
  </si>
  <si>
    <t>MEMORIA ECONÓMICA</t>
  </si>
  <si>
    <t xml:space="preserve">SUBVENCION                      Percibida Sí  o No    </t>
  </si>
  <si>
    <t>COSTE TOTAL SEMANAL</t>
  </si>
  <si>
    <t>TOTAL MENSUAL</t>
  </si>
  <si>
    <t>NOMBRE Y APELLIDOS</t>
  </si>
  <si>
    <t>IMPUTACIÓN AL PROYECTO</t>
  </si>
  <si>
    <t>Sello de la Entidad y Firma del Representante</t>
  </si>
  <si>
    <t xml:space="preserve">El/La representante, </t>
  </si>
  <si>
    <t xml:space="preserve">Fdo: </t>
  </si>
  <si>
    <t xml:space="preserve"> En                            a,       de                            de 201</t>
  </si>
  <si>
    <t xml:space="preserve">DENOMINACIÓN DEL PROYECTO: </t>
  </si>
  <si>
    <t xml:space="preserve"> FUENTES DE FINANCIACION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</si>
</sst>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Optima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75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164" fontId="7" fillId="3" borderId="1" xfId="0" applyNumberFormat="1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Protection="1">
      <protection locked="0"/>
    </xf>
    <xf numFmtId="14" fontId="15" fillId="0" borderId="0" xfId="0" applyNumberFormat="1" applyFont="1" applyBorder="1" applyProtection="1">
      <protection locked="0"/>
    </xf>
    <xf numFmtId="0" fontId="17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8" fillId="0" borderId="1" xfId="1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vertical="center" wrapText="1"/>
      <protection locked="0"/>
    </xf>
    <xf numFmtId="164" fontId="7" fillId="0" borderId="1" xfId="1" applyNumberFormat="1" applyFont="1" applyFill="1" applyBorder="1" applyAlignment="1" applyProtection="1">
      <alignment horizontal="right" vertical="center"/>
      <protection locked="0"/>
    </xf>
    <xf numFmtId="164" fontId="7" fillId="0" borderId="1" xfId="1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164" fontId="3" fillId="3" borderId="14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5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1025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19</xdr:row>
      <xdr:rowOff>0</xdr:rowOff>
    </xdr:from>
    <xdr:ext cx="194454" cy="254413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2050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6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0</xdr:col>
      <xdr:colOff>1123950</xdr:colOff>
      <xdr:row>5</xdr:row>
      <xdr:rowOff>85725</xdr:rowOff>
    </xdr:to>
    <xdr:pic>
      <xdr:nvPicPr>
        <xdr:cNvPr id="3073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190501</xdr:colOff>
      <xdr:row>0</xdr:row>
      <xdr:rowOff>104775</xdr:rowOff>
    </xdr:from>
    <xdr:to>
      <xdr:col>14</xdr:col>
      <xdr:colOff>0</xdr:colOff>
      <xdr:row>4</xdr:row>
      <xdr:rowOff>73399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57826" y="104775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1</xdr:col>
      <xdr:colOff>276225</xdr:colOff>
      <xdr:row>5</xdr:row>
      <xdr:rowOff>85725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171451</xdr:colOff>
      <xdr:row>0</xdr:row>
      <xdr:rowOff>161925</xdr:rowOff>
    </xdr:from>
    <xdr:to>
      <xdr:col>10</xdr:col>
      <xdr:colOff>161925</xdr:colOff>
      <xdr:row>4</xdr:row>
      <xdr:rowOff>130549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4162426" y="161925"/>
          <a:ext cx="34099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1047750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15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</xdr:row>
      <xdr:rowOff>0</xdr:rowOff>
    </xdr:from>
    <xdr:to>
      <xdr:col>7</xdr:col>
      <xdr:colOff>0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676525" y="161925"/>
          <a:ext cx="41338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8"/>
  <sheetViews>
    <sheetView workbookViewId="0">
      <selection activeCell="C17" sqref="C17"/>
    </sheetView>
  </sheetViews>
  <sheetFormatPr baseColWidth="10" defaultRowHeight="24.95" customHeight="1" x14ac:dyDescent="0.2"/>
  <cols>
    <col min="1" max="1" width="41.85546875" style="32" customWidth="1"/>
    <col min="2" max="2" width="16.85546875" style="33" customWidth="1"/>
    <col min="3" max="3" width="16.140625" style="33" customWidth="1"/>
    <col min="4" max="4" width="16.85546875" style="34" customWidth="1"/>
    <col min="5" max="5" width="13.28515625" style="35" customWidth="1"/>
    <col min="6" max="16384" width="11.42578125" style="35"/>
  </cols>
  <sheetData>
    <row r="4" spans="1:6" ht="41.25" customHeight="1" x14ac:dyDescent="0.2"/>
    <row r="5" spans="1:6" ht="18" customHeight="1" x14ac:dyDescent="0.2">
      <c r="A5" s="105" t="s">
        <v>77</v>
      </c>
      <c r="B5" s="106"/>
      <c r="C5" s="106"/>
      <c r="D5" s="106"/>
      <c r="E5" s="107"/>
    </row>
    <row r="6" spans="1:6" ht="15" x14ac:dyDescent="0.2">
      <c r="A6" s="108" t="s">
        <v>78</v>
      </c>
      <c r="B6" s="109"/>
      <c r="C6" s="109"/>
      <c r="D6" s="109"/>
      <c r="E6" s="110"/>
    </row>
    <row r="7" spans="1:6" s="36" customFormat="1" ht="14.25" customHeight="1" x14ac:dyDescent="0.2">
      <c r="A7" s="102" t="s">
        <v>69</v>
      </c>
      <c r="B7" s="103"/>
      <c r="C7" s="103"/>
      <c r="D7" s="103"/>
      <c r="E7" s="104"/>
      <c r="F7" s="35"/>
    </row>
    <row r="8" spans="1:6" s="36" customFormat="1" ht="14.25" customHeight="1" x14ac:dyDescent="0.2">
      <c r="A8" s="102" t="s">
        <v>54</v>
      </c>
      <c r="B8" s="103"/>
      <c r="C8" s="103"/>
      <c r="D8" s="103"/>
      <c r="E8" s="104"/>
      <c r="F8" s="35"/>
    </row>
    <row r="9" spans="1:6" ht="16.5" customHeight="1" x14ac:dyDescent="0.2">
      <c r="D9" s="35"/>
    </row>
    <row r="10" spans="1:6" ht="48.75" customHeight="1" x14ac:dyDescent="0.2">
      <c r="A10" s="37" t="s">
        <v>3</v>
      </c>
      <c r="B10" s="38" t="s">
        <v>70</v>
      </c>
      <c r="C10" s="38" t="s">
        <v>71</v>
      </c>
      <c r="D10" s="39" t="s">
        <v>68</v>
      </c>
      <c r="E10" s="39" t="s">
        <v>97</v>
      </c>
    </row>
    <row r="11" spans="1:6" ht="24.95" customHeight="1" x14ac:dyDescent="0.2">
      <c r="A11" s="40" t="s">
        <v>6</v>
      </c>
      <c r="B11" s="41">
        <v>0</v>
      </c>
      <c r="C11" s="89">
        <f>'PRESUPUESTO TOTAL'!E43</f>
        <v>0</v>
      </c>
      <c r="D11" s="56">
        <f t="shared" ref="D11:D16" si="0">+B11-C11</f>
        <v>0</v>
      </c>
      <c r="E11" s="42"/>
    </row>
    <row r="12" spans="1:6" ht="30" customHeight="1" x14ac:dyDescent="0.2">
      <c r="A12" s="40" t="s">
        <v>19</v>
      </c>
      <c r="B12" s="41"/>
      <c r="C12" s="41"/>
      <c r="D12" s="56">
        <f t="shared" si="0"/>
        <v>0</v>
      </c>
      <c r="E12" s="43"/>
    </row>
    <row r="13" spans="1:6" ht="30" customHeight="1" x14ac:dyDescent="0.2">
      <c r="A13" s="40" t="s">
        <v>20</v>
      </c>
      <c r="B13" s="41"/>
      <c r="C13" s="41"/>
      <c r="D13" s="56">
        <f t="shared" si="0"/>
        <v>0</v>
      </c>
      <c r="E13" s="44"/>
    </row>
    <row r="14" spans="1:6" ht="24" customHeight="1" x14ac:dyDescent="0.2">
      <c r="A14" s="40" t="s">
        <v>21</v>
      </c>
      <c r="B14" s="41"/>
      <c r="C14" s="41"/>
      <c r="D14" s="56">
        <f t="shared" si="0"/>
        <v>0</v>
      </c>
      <c r="E14" s="44"/>
    </row>
    <row r="15" spans="1:6" ht="24.95" customHeight="1" x14ac:dyDescent="0.2">
      <c r="A15" s="40" t="s">
        <v>4</v>
      </c>
      <c r="B15" s="41"/>
      <c r="C15" s="41"/>
      <c r="D15" s="56">
        <f t="shared" si="0"/>
        <v>0</v>
      </c>
      <c r="E15" s="44"/>
    </row>
    <row r="16" spans="1:6" ht="24.95" customHeight="1" x14ac:dyDescent="0.2">
      <c r="A16" s="40" t="s">
        <v>5</v>
      </c>
      <c r="B16" s="41"/>
      <c r="C16" s="41"/>
      <c r="D16" s="56">
        <f t="shared" si="0"/>
        <v>0</v>
      </c>
      <c r="E16" s="44"/>
    </row>
    <row r="17" spans="1:8" ht="24.95" customHeight="1" x14ac:dyDescent="0.2">
      <c r="A17" s="45" t="s">
        <v>0</v>
      </c>
      <c r="B17" s="1">
        <f>'PRESUPUESTO TOTAL'!B43</f>
        <v>0</v>
      </c>
      <c r="C17" s="1">
        <f>'PRESUPUESTO TOTAL'!C43</f>
        <v>0</v>
      </c>
      <c r="D17" s="1">
        <f>SUM(D11:D16)</f>
        <v>0</v>
      </c>
      <c r="E17" s="55"/>
    </row>
    <row r="18" spans="1:8" ht="12.75" customHeight="1" x14ac:dyDescent="0.2">
      <c r="A18" s="101"/>
      <c r="B18" s="101"/>
      <c r="C18" s="101"/>
      <c r="D18" s="101"/>
      <c r="E18" s="101"/>
      <c r="F18" s="2"/>
      <c r="G18" s="19"/>
      <c r="H18" s="19"/>
    </row>
    <row r="19" spans="1:8" ht="12.75" customHeight="1" x14ac:dyDescent="0.2">
      <c r="A19" s="111" t="s">
        <v>105</v>
      </c>
      <c r="B19" s="100"/>
      <c r="C19" s="100"/>
      <c r="D19" s="100"/>
      <c r="E19" s="100"/>
      <c r="F19" s="100"/>
      <c r="G19" s="100"/>
      <c r="H19" s="100"/>
    </row>
    <row r="20" spans="1:8" ht="12.75" customHeight="1" x14ac:dyDescent="0.2">
      <c r="A20" s="112" t="s">
        <v>102</v>
      </c>
      <c r="B20" s="112"/>
      <c r="C20" s="112"/>
      <c r="D20" s="112"/>
      <c r="E20" s="112"/>
      <c r="F20" s="112"/>
      <c r="G20" s="112"/>
      <c r="H20" s="112"/>
    </row>
    <row r="21" spans="1:8" ht="12.75" customHeight="1" x14ac:dyDescent="0.2">
      <c r="A21" s="100" t="s">
        <v>103</v>
      </c>
      <c r="B21" s="100"/>
      <c r="C21" s="100"/>
      <c r="D21" s="100"/>
      <c r="E21" s="100"/>
      <c r="F21" s="100"/>
      <c r="G21" s="100"/>
      <c r="H21" s="100"/>
    </row>
    <row r="22" spans="1:8" ht="12.75" customHeight="1" x14ac:dyDescent="0.2">
      <c r="A22" s="100" t="s">
        <v>104</v>
      </c>
      <c r="B22" s="100"/>
      <c r="C22" s="100"/>
      <c r="D22" s="100"/>
      <c r="E22" s="100"/>
      <c r="F22" s="100"/>
      <c r="G22" s="100"/>
      <c r="H22" s="100"/>
    </row>
    <row r="23" spans="1:8" ht="12.75" customHeight="1" x14ac:dyDescent="0.25">
      <c r="A23" s="71"/>
      <c r="B23" s="75"/>
      <c r="C23" s="71"/>
      <c r="D23" s="95"/>
      <c r="E23" s="75"/>
      <c r="F23" s="70"/>
      <c r="G23" s="73"/>
      <c r="H23" s="68"/>
    </row>
    <row r="24" spans="1:8" ht="12.75" customHeight="1" x14ac:dyDescent="0.2">
      <c r="A24" s="71"/>
      <c r="B24" s="75"/>
      <c r="C24" s="71"/>
      <c r="D24" s="95"/>
      <c r="E24" s="75"/>
      <c r="F24" s="19"/>
      <c r="G24" s="19"/>
      <c r="H24" s="19"/>
    </row>
    <row r="25" spans="1:8" ht="13.5" customHeight="1" x14ac:dyDescent="0.2">
      <c r="A25" s="75"/>
      <c r="B25" s="71"/>
      <c r="C25" s="75"/>
      <c r="D25" s="76"/>
      <c r="E25" s="75"/>
      <c r="F25" s="19"/>
      <c r="G25" s="19"/>
      <c r="H25" s="19"/>
    </row>
    <row r="26" spans="1:8" ht="12.75" customHeight="1" x14ac:dyDescent="0.25">
      <c r="A26" s="75"/>
      <c r="B26" s="71"/>
      <c r="C26" s="96"/>
      <c r="D26" s="75"/>
      <c r="E26" s="75"/>
      <c r="F26" s="19"/>
      <c r="G26" s="48"/>
      <c r="H26" s="19"/>
    </row>
    <row r="27" spans="1:8" ht="24.95" customHeight="1" x14ac:dyDescent="0.25">
      <c r="A27" s="47"/>
      <c r="B27" s="46"/>
      <c r="C27" s="46"/>
      <c r="D27" s="19"/>
      <c r="E27" s="19"/>
      <c r="F27" s="19"/>
      <c r="G27" s="19"/>
      <c r="H27" s="49"/>
    </row>
    <row r="28" spans="1:8" ht="24.95" customHeight="1" x14ac:dyDescent="0.25">
      <c r="A28" s="47"/>
      <c r="B28" s="46"/>
      <c r="C28" s="46"/>
      <c r="D28" s="19"/>
      <c r="E28" s="19"/>
      <c r="F28" s="19"/>
      <c r="G28" s="19"/>
      <c r="H28" s="19"/>
    </row>
  </sheetData>
  <sheetProtection password="C881" sheet="1" objects="1" scenarios="1"/>
  <mergeCells count="9">
    <mergeCell ref="A22:H22"/>
    <mergeCell ref="A18:E18"/>
    <mergeCell ref="A7:E7"/>
    <mergeCell ref="A8:E8"/>
    <mergeCell ref="A5:E5"/>
    <mergeCell ref="A6:E6"/>
    <mergeCell ref="A19:H19"/>
    <mergeCell ref="A20:H20"/>
    <mergeCell ref="A21:H21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workbookViewId="0">
      <selection activeCell="I41" sqref="I41"/>
    </sheetView>
  </sheetViews>
  <sheetFormatPr baseColWidth="10" defaultColWidth="12.5703125" defaultRowHeight="21.95" customHeight="1" x14ac:dyDescent="0.2"/>
  <cols>
    <col min="1" max="1" width="44.140625" style="2" customWidth="1"/>
    <col min="2" max="2" width="14.140625" style="3" customWidth="1"/>
    <col min="3" max="4" width="13.42578125" style="3" customWidth="1"/>
    <col min="5" max="7" width="13.28515625" style="3" customWidth="1"/>
    <col min="8" max="16384" width="12.5703125" style="4"/>
  </cols>
  <sheetData>
    <row r="2" spans="1:7" ht="29.25" customHeight="1" x14ac:dyDescent="0.2"/>
    <row r="3" spans="1:7" ht="54.75" customHeight="1" x14ac:dyDescent="0.2"/>
    <row r="4" spans="1:7" ht="12.75" x14ac:dyDescent="0.2">
      <c r="A4" s="113" t="s">
        <v>77</v>
      </c>
      <c r="B4" s="114"/>
      <c r="C4" s="114"/>
      <c r="D4" s="114"/>
      <c r="E4" s="114"/>
      <c r="F4" s="114"/>
      <c r="G4" s="115"/>
    </row>
    <row r="5" spans="1:7" ht="12.75" x14ac:dyDescent="0.2">
      <c r="A5" s="116" t="s">
        <v>79</v>
      </c>
      <c r="B5" s="117"/>
      <c r="C5" s="117"/>
      <c r="D5" s="117"/>
      <c r="E5" s="117"/>
      <c r="F5" s="117"/>
      <c r="G5" s="118"/>
    </row>
    <row r="6" spans="1:7" s="5" customFormat="1" ht="15" x14ac:dyDescent="0.2">
      <c r="A6" s="125" t="s">
        <v>62</v>
      </c>
      <c r="B6" s="125"/>
      <c r="C6" s="125"/>
      <c r="D6" s="125"/>
      <c r="E6" s="125"/>
      <c r="F6" s="125"/>
      <c r="G6" s="125"/>
    </row>
    <row r="7" spans="1:7" s="5" customFormat="1" ht="17.25" customHeight="1" x14ac:dyDescent="0.2">
      <c r="A7" s="125" t="s">
        <v>54</v>
      </c>
      <c r="B7" s="125"/>
      <c r="C7" s="125"/>
      <c r="D7" s="125"/>
      <c r="E7" s="125"/>
      <c r="F7" s="125"/>
      <c r="G7" s="125"/>
    </row>
    <row r="8" spans="1:7" ht="12.75" x14ac:dyDescent="0.2">
      <c r="A8" s="122" t="s">
        <v>22</v>
      </c>
      <c r="B8" s="123"/>
      <c r="C8" s="123"/>
      <c r="D8" s="123"/>
      <c r="E8" s="123"/>
      <c r="F8" s="123"/>
      <c r="G8" s="124"/>
    </row>
    <row r="9" spans="1:7" ht="23.25" customHeight="1" x14ac:dyDescent="0.2">
      <c r="A9" s="6" t="s">
        <v>23</v>
      </c>
      <c r="B9" s="7" t="s">
        <v>66</v>
      </c>
      <c r="C9" s="7" t="s">
        <v>67</v>
      </c>
      <c r="D9" s="7" t="s">
        <v>68</v>
      </c>
      <c r="E9" s="7" t="s">
        <v>84</v>
      </c>
      <c r="F9" s="7" t="s">
        <v>85</v>
      </c>
      <c r="G9" s="7" t="s">
        <v>86</v>
      </c>
    </row>
    <row r="10" spans="1:7" ht="15" customHeight="1" x14ac:dyDescent="0.2">
      <c r="A10" s="8" t="s">
        <v>26</v>
      </c>
      <c r="B10" s="57">
        <v>0</v>
      </c>
      <c r="C10" s="16">
        <f>IF('DETALLE GASTO PERSONAL'!J169&lt;&gt;SUM('PRESUPUESTO TOTAL'!E10:G10),"ERROR",'DETALLE GASTO PERSONAL'!J169)</f>
        <v>0</v>
      </c>
      <c r="D10" s="16">
        <f>+B10-C10</f>
        <v>0</v>
      </c>
      <c r="E10" s="57">
        <v>0</v>
      </c>
      <c r="F10" s="57">
        <v>0</v>
      </c>
      <c r="G10" s="57">
        <v>0</v>
      </c>
    </row>
    <row r="11" spans="1:7" ht="15" customHeight="1" x14ac:dyDescent="0.2">
      <c r="A11" s="8" t="s">
        <v>13</v>
      </c>
      <c r="B11" s="57">
        <v>0</v>
      </c>
      <c r="C11" s="16">
        <f>IF('DETALLE GASTO PERSONAL'!K169&lt;&gt;SUM('PRESUPUESTO TOTAL'!E11:G11),"ERROR",'DETALLE GASTO PERSONAL'!K169)</f>
        <v>0</v>
      </c>
      <c r="D11" s="16">
        <f>+B11-C11</f>
        <v>0</v>
      </c>
      <c r="E11" s="57">
        <v>0</v>
      </c>
      <c r="F11" s="57">
        <v>0</v>
      </c>
      <c r="G11" s="57">
        <v>0</v>
      </c>
    </row>
    <row r="12" spans="1:7" ht="15" customHeight="1" x14ac:dyDescent="0.2">
      <c r="A12" s="8" t="s">
        <v>27</v>
      </c>
      <c r="B12" s="57">
        <v>0</v>
      </c>
      <c r="C12" s="16">
        <f>SUM(E12:G12)</f>
        <v>0</v>
      </c>
      <c r="D12" s="16">
        <f>+B12-C12</f>
        <v>0</v>
      </c>
      <c r="E12" s="57">
        <v>0</v>
      </c>
      <c r="F12" s="57">
        <v>0</v>
      </c>
      <c r="G12" s="57">
        <v>0</v>
      </c>
    </row>
    <row r="13" spans="1:7" ht="15" customHeight="1" x14ac:dyDescent="0.2">
      <c r="A13" s="9" t="s">
        <v>24</v>
      </c>
      <c r="B13" s="17">
        <f t="shared" ref="B13:G13" si="0">SUM(B10:B12)</f>
        <v>0</v>
      </c>
      <c r="C13" s="17">
        <f t="shared" si="0"/>
        <v>0</v>
      </c>
      <c r="D13" s="18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</row>
    <row r="14" spans="1:7" ht="33.75" x14ac:dyDescent="0.2">
      <c r="A14" s="9" t="s">
        <v>57</v>
      </c>
      <c r="B14" s="7" t="s">
        <v>66</v>
      </c>
      <c r="C14" s="7" t="s">
        <v>67</v>
      </c>
      <c r="D14" s="7" t="s">
        <v>68</v>
      </c>
      <c r="E14" s="7" t="s">
        <v>84</v>
      </c>
      <c r="F14" s="7" t="s">
        <v>85</v>
      </c>
      <c r="G14" s="7" t="s">
        <v>86</v>
      </c>
    </row>
    <row r="15" spans="1:7" ht="14.25" customHeight="1" x14ac:dyDescent="0.2">
      <c r="A15" s="8" t="s">
        <v>30</v>
      </c>
      <c r="B15" s="57">
        <v>0</v>
      </c>
      <c r="C15" s="16">
        <f t="shared" ref="C15:C23" si="1">SUM(E15:G15)</f>
        <v>0</v>
      </c>
      <c r="D15" s="16">
        <f t="shared" ref="D15:D31" si="2">+B15-C15</f>
        <v>0</v>
      </c>
      <c r="E15" s="57">
        <v>0</v>
      </c>
      <c r="F15" s="57">
        <v>0</v>
      </c>
      <c r="G15" s="57">
        <v>0</v>
      </c>
    </row>
    <row r="16" spans="1:7" ht="15" customHeight="1" x14ac:dyDescent="0.2">
      <c r="A16" s="10" t="s">
        <v>31</v>
      </c>
      <c r="B16" s="57">
        <v>0</v>
      </c>
      <c r="C16" s="16">
        <f t="shared" si="1"/>
        <v>0</v>
      </c>
      <c r="D16" s="16">
        <f t="shared" si="2"/>
        <v>0</v>
      </c>
      <c r="E16" s="57">
        <v>0</v>
      </c>
      <c r="F16" s="57">
        <v>0</v>
      </c>
      <c r="G16" s="57">
        <v>0</v>
      </c>
    </row>
    <row r="17" spans="1:7" ht="15" customHeight="1" x14ac:dyDescent="0.2">
      <c r="A17" s="10" t="s">
        <v>32</v>
      </c>
      <c r="B17" s="57">
        <v>0</v>
      </c>
      <c r="C17" s="16">
        <f t="shared" si="1"/>
        <v>0</v>
      </c>
      <c r="D17" s="16">
        <f t="shared" si="2"/>
        <v>0</v>
      </c>
      <c r="E17" s="57">
        <v>0</v>
      </c>
      <c r="F17" s="57">
        <v>0</v>
      </c>
      <c r="G17" s="57">
        <v>0</v>
      </c>
    </row>
    <row r="18" spans="1:7" ht="15" customHeight="1" x14ac:dyDescent="0.2">
      <c r="A18" s="10" t="s">
        <v>29</v>
      </c>
      <c r="B18" s="57">
        <v>0</v>
      </c>
      <c r="C18" s="16">
        <f t="shared" si="1"/>
        <v>0</v>
      </c>
      <c r="D18" s="16">
        <f t="shared" si="2"/>
        <v>0</v>
      </c>
      <c r="E18" s="57">
        <v>0</v>
      </c>
      <c r="F18" s="57">
        <v>0</v>
      </c>
      <c r="G18" s="57">
        <v>0</v>
      </c>
    </row>
    <row r="19" spans="1:7" ht="15" customHeight="1" x14ac:dyDescent="0.2">
      <c r="A19" s="10" t="s">
        <v>35</v>
      </c>
      <c r="B19" s="57">
        <v>0</v>
      </c>
      <c r="C19" s="16">
        <f t="shared" si="1"/>
        <v>0</v>
      </c>
      <c r="D19" s="16">
        <f t="shared" si="2"/>
        <v>0</v>
      </c>
      <c r="E19" s="57">
        <v>0</v>
      </c>
      <c r="F19" s="57">
        <v>0</v>
      </c>
      <c r="G19" s="57">
        <v>0</v>
      </c>
    </row>
    <row r="20" spans="1:7" ht="15" customHeight="1" x14ac:dyDescent="0.2">
      <c r="A20" s="10" t="s">
        <v>33</v>
      </c>
      <c r="B20" s="57">
        <v>0</v>
      </c>
      <c r="C20" s="16">
        <f t="shared" si="1"/>
        <v>0</v>
      </c>
      <c r="D20" s="16">
        <f t="shared" si="2"/>
        <v>0</v>
      </c>
      <c r="E20" s="57">
        <v>0</v>
      </c>
      <c r="F20" s="57">
        <v>0</v>
      </c>
      <c r="G20" s="57">
        <v>0</v>
      </c>
    </row>
    <row r="21" spans="1:7" ht="15" customHeight="1" x14ac:dyDescent="0.2">
      <c r="A21" s="10" t="s">
        <v>34</v>
      </c>
      <c r="B21" s="57">
        <v>0</v>
      </c>
      <c r="C21" s="16">
        <f t="shared" si="1"/>
        <v>0</v>
      </c>
      <c r="D21" s="16">
        <f t="shared" si="2"/>
        <v>0</v>
      </c>
      <c r="E21" s="57">
        <v>0</v>
      </c>
      <c r="F21" s="57">
        <v>0</v>
      </c>
      <c r="G21" s="57">
        <v>0</v>
      </c>
    </row>
    <row r="22" spans="1:7" ht="15" customHeight="1" x14ac:dyDescent="0.2">
      <c r="A22" s="10" t="s">
        <v>47</v>
      </c>
      <c r="B22" s="57">
        <v>0</v>
      </c>
      <c r="C22" s="16">
        <f t="shared" si="1"/>
        <v>0</v>
      </c>
      <c r="D22" s="16">
        <f t="shared" si="2"/>
        <v>0</v>
      </c>
      <c r="E22" s="57">
        <v>0</v>
      </c>
      <c r="F22" s="57">
        <v>0</v>
      </c>
      <c r="G22" s="57">
        <v>0</v>
      </c>
    </row>
    <row r="23" spans="1:7" ht="15" customHeight="1" x14ac:dyDescent="0.2">
      <c r="A23" s="10" t="s">
        <v>58</v>
      </c>
      <c r="B23" s="57">
        <v>0</v>
      </c>
      <c r="C23" s="16">
        <f t="shared" si="1"/>
        <v>0</v>
      </c>
      <c r="D23" s="16">
        <f t="shared" si="2"/>
        <v>0</v>
      </c>
      <c r="E23" s="57">
        <v>0</v>
      </c>
      <c r="F23" s="57">
        <v>0</v>
      </c>
      <c r="G23" s="57">
        <v>0</v>
      </c>
    </row>
    <row r="24" spans="1:7" ht="15" customHeight="1" x14ac:dyDescent="0.2">
      <c r="A24" s="10" t="s">
        <v>50</v>
      </c>
      <c r="B24" s="57">
        <v>0</v>
      </c>
      <c r="C24" s="16">
        <f t="shared" ref="C24:C31" si="3">SUM(E24:G24)</f>
        <v>0</v>
      </c>
      <c r="D24" s="16">
        <f t="shared" si="2"/>
        <v>0</v>
      </c>
      <c r="E24" s="57">
        <v>0</v>
      </c>
      <c r="F24" s="57">
        <v>0</v>
      </c>
      <c r="G24" s="57">
        <v>0</v>
      </c>
    </row>
    <row r="25" spans="1:7" ht="15" customHeight="1" x14ac:dyDescent="0.2">
      <c r="A25" s="10" t="s">
        <v>36</v>
      </c>
      <c r="B25" s="57">
        <v>0</v>
      </c>
      <c r="C25" s="16">
        <f t="shared" si="3"/>
        <v>0</v>
      </c>
      <c r="D25" s="16">
        <f t="shared" si="2"/>
        <v>0</v>
      </c>
      <c r="E25" s="57">
        <v>0</v>
      </c>
      <c r="F25" s="57">
        <v>0</v>
      </c>
      <c r="G25" s="57">
        <v>0</v>
      </c>
    </row>
    <row r="26" spans="1:7" ht="12.75" customHeight="1" x14ac:dyDescent="0.2">
      <c r="A26" s="10" t="s">
        <v>37</v>
      </c>
      <c r="B26" s="57">
        <v>0</v>
      </c>
      <c r="C26" s="16">
        <f t="shared" si="3"/>
        <v>0</v>
      </c>
      <c r="D26" s="16">
        <f t="shared" si="2"/>
        <v>0</v>
      </c>
      <c r="E26" s="57">
        <v>0</v>
      </c>
      <c r="F26" s="57">
        <v>0</v>
      </c>
      <c r="G26" s="57">
        <v>0</v>
      </c>
    </row>
    <row r="27" spans="1:7" ht="15" customHeight="1" x14ac:dyDescent="0.2">
      <c r="A27" s="10" t="s">
        <v>38</v>
      </c>
      <c r="B27" s="57">
        <v>0</v>
      </c>
      <c r="C27" s="16">
        <f t="shared" si="3"/>
        <v>0</v>
      </c>
      <c r="D27" s="16">
        <f t="shared" si="2"/>
        <v>0</v>
      </c>
      <c r="E27" s="57">
        <v>0</v>
      </c>
      <c r="F27" s="57">
        <v>0</v>
      </c>
      <c r="G27" s="57">
        <v>0</v>
      </c>
    </row>
    <row r="28" spans="1:7" ht="12.75" customHeight="1" x14ac:dyDescent="0.2">
      <c r="A28" s="10" t="s">
        <v>39</v>
      </c>
      <c r="B28" s="57">
        <v>0</v>
      </c>
      <c r="C28" s="16">
        <f t="shared" si="3"/>
        <v>0</v>
      </c>
      <c r="D28" s="16">
        <f t="shared" si="2"/>
        <v>0</v>
      </c>
      <c r="E28" s="57">
        <v>0</v>
      </c>
      <c r="F28" s="57">
        <v>0</v>
      </c>
      <c r="G28" s="57">
        <v>0</v>
      </c>
    </row>
    <row r="29" spans="1:7" ht="15" customHeight="1" x14ac:dyDescent="0.2">
      <c r="A29" s="10" t="s">
        <v>40</v>
      </c>
      <c r="B29" s="57">
        <v>0</v>
      </c>
      <c r="C29" s="16">
        <f t="shared" si="3"/>
        <v>0</v>
      </c>
      <c r="D29" s="16">
        <f t="shared" si="2"/>
        <v>0</v>
      </c>
      <c r="E29" s="57">
        <v>0</v>
      </c>
      <c r="F29" s="57">
        <v>0</v>
      </c>
      <c r="G29" s="57">
        <v>0</v>
      </c>
    </row>
    <row r="30" spans="1:7" ht="15" customHeight="1" x14ac:dyDescent="0.2">
      <c r="A30" s="10" t="s">
        <v>41</v>
      </c>
      <c r="B30" s="57">
        <v>0</v>
      </c>
      <c r="C30" s="16">
        <f t="shared" si="3"/>
        <v>0</v>
      </c>
      <c r="D30" s="16">
        <f t="shared" si="2"/>
        <v>0</v>
      </c>
      <c r="E30" s="57">
        <v>0</v>
      </c>
      <c r="F30" s="57">
        <v>0</v>
      </c>
      <c r="G30" s="57">
        <v>0</v>
      </c>
    </row>
    <row r="31" spans="1:7" ht="15" customHeight="1" x14ac:dyDescent="0.2">
      <c r="A31" s="10" t="s">
        <v>45</v>
      </c>
      <c r="B31" s="57">
        <v>0</v>
      </c>
      <c r="C31" s="16">
        <f t="shared" si="3"/>
        <v>0</v>
      </c>
      <c r="D31" s="16">
        <f t="shared" si="2"/>
        <v>0</v>
      </c>
      <c r="E31" s="57">
        <v>0</v>
      </c>
      <c r="F31" s="57">
        <f>SUM(I31:K31)</f>
        <v>0</v>
      </c>
      <c r="G31" s="57">
        <v>0</v>
      </c>
    </row>
    <row r="32" spans="1:7" ht="12.75" customHeight="1" x14ac:dyDescent="0.2">
      <c r="A32" s="9" t="s">
        <v>11</v>
      </c>
      <c r="B32" s="18">
        <f t="shared" ref="B32:G32" si="4">SUM(B15:B31)</f>
        <v>0</v>
      </c>
      <c r="C32" s="18">
        <f t="shared" si="4"/>
        <v>0</v>
      </c>
      <c r="D32" s="18">
        <f t="shared" si="4"/>
        <v>0</v>
      </c>
      <c r="E32" s="18">
        <f t="shared" si="4"/>
        <v>0</v>
      </c>
      <c r="F32" s="18">
        <f t="shared" si="4"/>
        <v>0</v>
      </c>
      <c r="G32" s="18">
        <f t="shared" si="4"/>
        <v>0</v>
      </c>
    </row>
    <row r="33" spans="1:9" ht="33.75" x14ac:dyDescent="0.2">
      <c r="A33" s="9" t="s">
        <v>28</v>
      </c>
      <c r="B33" s="7" t="s">
        <v>66</v>
      </c>
      <c r="C33" s="7" t="s">
        <v>67</v>
      </c>
      <c r="D33" s="7" t="s">
        <v>68</v>
      </c>
      <c r="E33" s="7" t="s">
        <v>84</v>
      </c>
      <c r="F33" s="7" t="s">
        <v>87</v>
      </c>
      <c r="G33" s="7" t="s">
        <v>86</v>
      </c>
    </row>
    <row r="34" spans="1:9" ht="15" customHeight="1" x14ac:dyDescent="0.2">
      <c r="A34" s="10" t="s">
        <v>43</v>
      </c>
      <c r="B34" s="57">
        <v>0</v>
      </c>
      <c r="C34" s="16">
        <f>SUM(E34:G34)</f>
        <v>0</v>
      </c>
      <c r="D34" s="16">
        <f>+B34-C34</f>
        <v>0</v>
      </c>
      <c r="E34" s="119" t="s">
        <v>10</v>
      </c>
      <c r="F34" s="57">
        <v>0</v>
      </c>
      <c r="G34" s="57">
        <v>0</v>
      </c>
    </row>
    <row r="35" spans="1:9" ht="15" customHeight="1" x14ac:dyDescent="0.2">
      <c r="A35" s="10" t="s">
        <v>51</v>
      </c>
      <c r="B35" s="57">
        <v>0</v>
      </c>
      <c r="C35" s="16">
        <f>SUM(E35:G35)</f>
        <v>0</v>
      </c>
      <c r="D35" s="16">
        <f>+B35-C35</f>
        <v>0</v>
      </c>
      <c r="E35" s="120"/>
      <c r="F35" s="57">
        <v>0</v>
      </c>
      <c r="G35" s="57">
        <v>0</v>
      </c>
    </row>
    <row r="36" spans="1:9" ht="15" customHeight="1" x14ac:dyDescent="0.2">
      <c r="A36" s="10" t="s">
        <v>44</v>
      </c>
      <c r="B36" s="57">
        <v>0</v>
      </c>
      <c r="C36" s="16">
        <f>SUM(E36:G36)</f>
        <v>0</v>
      </c>
      <c r="D36" s="16">
        <f>+B36-C36</f>
        <v>0</v>
      </c>
      <c r="E36" s="120"/>
      <c r="F36" s="57">
        <v>0</v>
      </c>
      <c r="G36" s="57">
        <v>0</v>
      </c>
    </row>
    <row r="37" spans="1:9" ht="15" customHeight="1" x14ac:dyDescent="0.2">
      <c r="A37" s="9" t="s">
        <v>12</v>
      </c>
      <c r="B37" s="18">
        <f>SUM(B34:B36)</f>
        <v>0</v>
      </c>
      <c r="C37" s="51">
        <f>SUM(C34:C36)</f>
        <v>0</v>
      </c>
      <c r="D37" s="51">
        <f>SUM(D34:D36)</f>
        <v>0</v>
      </c>
      <c r="E37" s="121"/>
      <c r="F37" s="18">
        <f>SUM(F34:F36)</f>
        <v>0</v>
      </c>
      <c r="G37" s="18">
        <f>SUM(G34:G36)</f>
        <v>0</v>
      </c>
    </row>
    <row r="38" spans="1:9" ht="15" customHeight="1" x14ac:dyDescent="0.2">
      <c r="A38" s="11" t="s">
        <v>42</v>
      </c>
      <c r="B38" s="17">
        <f>+B13+B32+B37</f>
        <v>0</v>
      </c>
      <c r="C38" s="17">
        <f>+C13+C32+C37</f>
        <v>0</v>
      </c>
      <c r="D38" s="17">
        <f>+D13+D32+D37</f>
        <v>0</v>
      </c>
      <c r="E38" s="17">
        <f>+E13+E32</f>
        <v>0</v>
      </c>
      <c r="F38" s="17">
        <f>+F13+F32+F37</f>
        <v>0</v>
      </c>
      <c r="G38" s="17">
        <f>+G13+G32+G37</f>
        <v>0</v>
      </c>
    </row>
    <row r="39" spans="1:9" ht="15" customHeight="1" x14ac:dyDescent="0.2">
      <c r="A39" s="122" t="s">
        <v>55</v>
      </c>
      <c r="B39" s="123"/>
      <c r="C39" s="123"/>
      <c r="D39" s="123"/>
      <c r="E39" s="123"/>
      <c r="F39" s="123"/>
      <c r="G39" s="124"/>
    </row>
    <row r="40" spans="1:9" ht="33.75" x14ac:dyDescent="0.2">
      <c r="A40" s="60"/>
      <c r="B40" s="7" t="s">
        <v>66</v>
      </c>
      <c r="C40" s="7" t="s">
        <v>67</v>
      </c>
      <c r="D40" s="7" t="s">
        <v>68</v>
      </c>
      <c r="E40" s="7" t="s">
        <v>84</v>
      </c>
      <c r="F40" s="7" t="s">
        <v>85</v>
      </c>
      <c r="G40" s="7" t="s">
        <v>86</v>
      </c>
    </row>
    <row r="41" spans="1:9" ht="24" x14ac:dyDescent="0.2">
      <c r="A41" s="6" t="s">
        <v>56</v>
      </c>
      <c r="B41" s="90">
        <f>'COSTES INDIRECTOS'!B65</f>
        <v>0</v>
      </c>
      <c r="C41" s="91">
        <f>+'COSTES INDIRECTOS'!C65</f>
        <v>0</v>
      </c>
      <c r="D41" s="90">
        <f>+B41-C41</f>
        <v>0</v>
      </c>
      <c r="E41" s="90">
        <f>'COSTES INDIRECTOS'!E65</f>
        <v>0</v>
      </c>
      <c r="F41" s="90">
        <f>'COSTES INDIRECTOS'!F65</f>
        <v>0</v>
      </c>
      <c r="G41" s="90">
        <f>'COSTES INDIRECTOS'!G65</f>
        <v>0</v>
      </c>
    </row>
    <row r="42" spans="1:9" ht="24" customHeight="1" x14ac:dyDescent="0.2">
      <c r="A42" s="12" t="s">
        <v>49</v>
      </c>
      <c r="B42" s="99"/>
      <c r="C42" s="24" t="e">
        <f>IF(E41/B43&gt;5%,"ERROR",E41/B43)</f>
        <v>#DIV/0!</v>
      </c>
      <c r="D42" s="126" t="s">
        <v>53</v>
      </c>
      <c r="E42" s="127"/>
      <c r="F42" s="127"/>
      <c r="G42" s="128"/>
      <c r="I42" s="13"/>
    </row>
    <row r="43" spans="1:9" ht="16.5" customHeight="1" x14ac:dyDescent="0.2">
      <c r="A43" s="9" t="s">
        <v>46</v>
      </c>
      <c r="B43" s="25">
        <f>+B38+B41</f>
        <v>0</v>
      </c>
      <c r="C43" s="25">
        <f>+C38+C41</f>
        <v>0</v>
      </c>
      <c r="D43" s="25">
        <f>B43-C43</f>
        <v>0</v>
      </c>
      <c r="E43" s="25">
        <f>+E38+E41</f>
        <v>0</v>
      </c>
      <c r="F43" s="25">
        <f>F38+F41</f>
        <v>0</v>
      </c>
      <c r="G43" s="25">
        <f>G38+G41</f>
        <v>0</v>
      </c>
    </row>
    <row r="44" spans="1:9" ht="12" hidden="1" customHeight="1" x14ac:dyDescent="0.2">
      <c r="A44" s="14" t="s">
        <v>52</v>
      </c>
      <c r="B44" s="15">
        <f>+B43+E43+F43+G43</f>
        <v>0</v>
      </c>
      <c r="C44" s="15"/>
      <c r="D44" s="15"/>
    </row>
    <row r="45" spans="1:9" ht="12" customHeight="1" x14ac:dyDescent="0.2">
      <c r="A45" s="14"/>
      <c r="B45" s="15"/>
      <c r="C45" s="15"/>
      <c r="D45" s="15"/>
      <c r="H45" s="70"/>
    </row>
    <row r="46" spans="1:9" ht="12.75" customHeight="1" x14ac:dyDescent="0.2">
      <c r="A46" s="111" t="s">
        <v>105</v>
      </c>
      <c r="B46" s="100"/>
      <c r="C46" s="100"/>
      <c r="D46" s="100"/>
      <c r="E46" s="100"/>
      <c r="F46" s="100"/>
      <c r="G46" s="100"/>
      <c r="H46" s="100"/>
    </row>
    <row r="47" spans="1:9" ht="12.75" customHeight="1" x14ac:dyDescent="0.2">
      <c r="A47" s="112" t="s">
        <v>102</v>
      </c>
      <c r="B47" s="112"/>
      <c r="C47" s="112"/>
      <c r="D47" s="112"/>
      <c r="E47" s="112"/>
      <c r="F47" s="112"/>
      <c r="G47" s="112"/>
      <c r="H47" s="112"/>
    </row>
    <row r="48" spans="1:9" ht="12.75" customHeight="1" x14ac:dyDescent="0.2">
      <c r="A48" s="100" t="s">
        <v>103</v>
      </c>
      <c r="B48" s="100"/>
      <c r="C48" s="100"/>
      <c r="D48" s="100"/>
      <c r="E48" s="100"/>
      <c r="F48" s="100"/>
      <c r="G48" s="100"/>
      <c r="H48" s="100"/>
    </row>
    <row r="49" spans="1:8" ht="12.75" customHeight="1" x14ac:dyDescent="0.2">
      <c r="A49" s="100" t="s">
        <v>104</v>
      </c>
      <c r="B49" s="100"/>
      <c r="C49" s="100"/>
      <c r="D49" s="100"/>
      <c r="E49" s="100"/>
      <c r="F49" s="100"/>
      <c r="G49" s="100"/>
      <c r="H49" s="100"/>
    </row>
    <row r="50" spans="1:8" ht="12.75" customHeight="1" x14ac:dyDescent="0.25">
      <c r="A50" s="71"/>
      <c r="B50" s="75"/>
      <c r="C50" s="71"/>
      <c r="D50" s="95"/>
      <c r="E50" s="75"/>
      <c r="F50" s="70"/>
      <c r="G50" s="73"/>
      <c r="H50" s="68"/>
    </row>
    <row r="51" spans="1:8" ht="12.75" customHeight="1" x14ac:dyDescent="0.25">
      <c r="A51" s="75"/>
      <c r="B51" s="71"/>
      <c r="C51" s="75"/>
      <c r="D51" s="76"/>
      <c r="E51" s="75"/>
      <c r="F51" s="73"/>
      <c r="G51" s="73"/>
      <c r="H51" s="68"/>
    </row>
    <row r="52" spans="1:8" ht="12.75" customHeight="1" x14ac:dyDescent="0.25">
      <c r="A52" s="75"/>
      <c r="B52" s="71"/>
      <c r="C52" s="96"/>
      <c r="D52" s="75"/>
      <c r="E52" s="75"/>
      <c r="F52" s="73"/>
      <c r="G52" s="73"/>
      <c r="H52" s="69"/>
    </row>
    <row r="53" spans="1:8" ht="21.95" customHeight="1" x14ac:dyDescent="0.2">
      <c r="A53" s="53"/>
      <c r="B53" s="74"/>
      <c r="C53" s="74"/>
      <c r="D53" s="74"/>
      <c r="E53" s="74"/>
      <c r="F53" s="74"/>
    </row>
  </sheetData>
  <mergeCells count="12">
    <mergeCell ref="A46:H46"/>
    <mergeCell ref="A47:H47"/>
    <mergeCell ref="A48:H48"/>
    <mergeCell ref="A49:H49"/>
    <mergeCell ref="D42:G42"/>
    <mergeCell ref="A4:G4"/>
    <mergeCell ref="A5:G5"/>
    <mergeCell ref="E34:E37"/>
    <mergeCell ref="A8:G8"/>
    <mergeCell ref="A39:G39"/>
    <mergeCell ref="A7:G7"/>
    <mergeCell ref="A6:G6"/>
  </mergeCells>
  <phoneticPr fontId="0" type="noConversion"/>
  <pageMargins left="0.31496062992125984" right="0.27559055118110237" top="0.19685039370078741" bottom="0.35433070866141736" header="0" footer="0"/>
  <pageSetup paperSize="9" scale="7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181"/>
  <sheetViews>
    <sheetView tabSelected="1" topLeftCell="A7" workbookViewId="0">
      <selection activeCell="J14" sqref="J14"/>
    </sheetView>
  </sheetViews>
  <sheetFormatPr baseColWidth="10" defaultRowHeight="13.5" x14ac:dyDescent="0.2"/>
  <cols>
    <col min="1" max="1" width="28.42578125" style="26" customWidth="1"/>
    <col min="2" max="2" width="11.42578125" style="26"/>
    <col min="3" max="3" width="22.28515625" style="26" customWidth="1"/>
    <col min="4" max="4" width="8.42578125" style="26" customWidth="1"/>
    <col min="5" max="5" width="7" style="26" customWidth="1"/>
    <col min="6" max="6" width="8.5703125" style="26" customWidth="1"/>
    <col min="7" max="7" width="12.5703125" style="26" customWidth="1"/>
    <col min="8" max="9" width="12.42578125" style="26" customWidth="1"/>
    <col min="10" max="10" width="13.42578125" style="26" customWidth="1"/>
    <col min="11" max="11" width="12.85546875" style="26" customWidth="1"/>
    <col min="12" max="12" width="9.85546875" style="26" customWidth="1"/>
    <col min="13" max="14" width="11.28515625" style="26" bestFit="1" customWidth="1"/>
    <col min="15" max="16" width="11.42578125" style="26"/>
    <col min="17" max="17" width="12.7109375" style="26" customWidth="1"/>
    <col min="18" max="16384" width="11.42578125" style="26"/>
  </cols>
  <sheetData>
    <row r="6" spans="1:17" ht="14.25" thickBot="1" x14ac:dyDescent="0.25"/>
    <row r="7" spans="1:17" x14ac:dyDescent="0.2">
      <c r="A7" s="141" t="s">
        <v>77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7" ht="14.25" thickBot="1" x14ac:dyDescent="0.25">
      <c r="A8" s="144" t="s">
        <v>80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/>
      <c r="O8" s="27"/>
    </row>
    <row r="9" spans="1:17" x14ac:dyDescent="0.2">
      <c r="A9" s="148" t="s">
        <v>62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27"/>
    </row>
    <row r="10" spans="1:17" x14ac:dyDescent="0.2">
      <c r="A10" s="148" t="s">
        <v>106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27"/>
    </row>
    <row r="11" spans="1:17" s="27" customFormat="1" ht="13.5" customHeight="1" x14ac:dyDescent="0.2">
      <c r="A11" s="147" t="s">
        <v>76</v>
      </c>
      <c r="B11" s="147"/>
      <c r="C11" s="147"/>
      <c r="J11" s="129" t="s">
        <v>101</v>
      </c>
      <c r="K11" s="129"/>
    </row>
    <row r="12" spans="1:17" ht="13.5" customHeight="1" x14ac:dyDescent="0.2">
      <c r="A12" s="147" t="s">
        <v>59</v>
      </c>
      <c r="B12" s="147" t="s">
        <v>60</v>
      </c>
      <c r="C12" s="139" t="s">
        <v>8</v>
      </c>
      <c r="D12" s="151" t="s">
        <v>9</v>
      </c>
      <c r="E12" s="152" t="s">
        <v>17</v>
      </c>
      <c r="F12" s="152"/>
      <c r="G12" s="139" t="s">
        <v>74</v>
      </c>
      <c r="H12" s="139"/>
      <c r="I12" s="149" t="s">
        <v>83</v>
      </c>
      <c r="J12" s="153" t="s">
        <v>74</v>
      </c>
      <c r="K12" s="154"/>
      <c r="L12" s="133" t="s">
        <v>61</v>
      </c>
      <c r="M12" s="134"/>
      <c r="N12" s="135"/>
      <c r="O12" s="133" t="s">
        <v>88</v>
      </c>
      <c r="P12" s="134"/>
      <c r="Q12" s="135"/>
    </row>
    <row r="13" spans="1:17" s="30" customFormat="1" ht="31.5" customHeight="1" x14ac:dyDescent="0.2">
      <c r="A13" s="147"/>
      <c r="B13" s="147"/>
      <c r="C13" s="140"/>
      <c r="D13" s="140"/>
      <c r="E13" s="28" t="s">
        <v>14</v>
      </c>
      <c r="F13" s="61" t="s">
        <v>15</v>
      </c>
      <c r="G13" s="62" t="s">
        <v>16</v>
      </c>
      <c r="H13" s="62" t="s">
        <v>13</v>
      </c>
      <c r="I13" s="150"/>
      <c r="J13" s="81" t="s">
        <v>16</v>
      </c>
      <c r="K13" s="81" t="s">
        <v>13</v>
      </c>
      <c r="L13" s="29" t="s">
        <v>75</v>
      </c>
      <c r="M13" s="29" t="s">
        <v>72</v>
      </c>
      <c r="N13" s="62" t="s">
        <v>73</v>
      </c>
      <c r="O13" s="29" t="s">
        <v>1</v>
      </c>
      <c r="P13" s="29" t="s">
        <v>89</v>
      </c>
      <c r="Q13" s="29" t="s">
        <v>90</v>
      </c>
    </row>
    <row r="14" spans="1:17" x14ac:dyDescent="0.2">
      <c r="A14" s="43"/>
      <c r="B14" s="43"/>
      <c r="C14" s="50"/>
      <c r="D14" s="31"/>
      <c r="E14" s="31"/>
      <c r="F14" s="64"/>
      <c r="G14" s="85"/>
      <c r="H14" s="85"/>
      <c r="I14" s="67">
        <f>G14+H14</f>
        <v>0</v>
      </c>
      <c r="J14" s="67">
        <f>G14*F14</f>
        <v>0</v>
      </c>
      <c r="K14" s="67">
        <f>H14*F14</f>
        <v>0</v>
      </c>
      <c r="L14" s="63"/>
      <c r="M14" s="63"/>
      <c r="N14" s="63"/>
      <c r="O14" s="86"/>
      <c r="P14" s="86"/>
      <c r="Q14" s="86"/>
    </row>
    <row r="15" spans="1:17" x14ac:dyDescent="0.2">
      <c r="A15" s="43"/>
      <c r="B15" s="43"/>
      <c r="C15" s="31"/>
      <c r="D15" s="31"/>
      <c r="E15" s="31"/>
      <c r="F15" s="64"/>
      <c r="G15" s="85"/>
      <c r="H15" s="85"/>
      <c r="I15" s="67">
        <f>G15+H15</f>
        <v>0</v>
      </c>
      <c r="J15" s="67">
        <f t="shared" ref="J15:J16" si="0">G15*F15</f>
        <v>0</v>
      </c>
      <c r="K15" s="67">
        <f t="shared" ref="K15:K16" si="1">H15*F15</f>
        <v>0</v>
      </c>
      <c r="L15" s="63"/>
      <c r="M15" s="63"/>
      <c r="N15" s="63"/>
      <c r="O15" s="86"/>
      <c r="P15" s="86"/>
      <c r="Q15" s="86"/>
    </row>
    <row r="16" spans="1:17" x14ac:dyDescent="0.2">
      <c r="A16" s="43"/>
      <c r="B16" s="43"/>
      <c r="C16" s="31"/>
      <c r="D16" s="31"/>
      <c r="E16" s="31"/>
      <c r="F16" s="64"/>
      <c r="G16" s="85"/>
      <c r="H16" s="85"/>
      <c r="I16" s="67">
        <f t="shared" ref="I16:I78" si="2">G16+H16</f>
        <v>0</v>
      </c>
      <c r="J16" s="67">
        <f t="shared" si="0"/>
        <v>0</v>
      </c>
      <c r="K16" s="67">
        <f t="shared" si="1"/>
        <v>0</v>
      </c>
      <c r="L16" s="63"/>
      <c r="M16" s="63"/>
      <c r="N16" s="63"/>
      <c r="O16" s="86"/>
      <c r="P16" s="86"/>
      <c r="Q16" s="86"/>
    </row>
    <row r="17" spans="1:17" x14ac:dyDescent="0.2">
      <c r="A17" s="43"/>
      <c r="B17" s="43"/>
      <c r="C17" s="31"/>
      <c r="D17" s="31"/>
      <c r="E17" s="31"/>
      <c r="F17" s="64"/>
      <c r="G17" s="85"/>
      <c r="H17" s="85"/>
      <c r="I17" s="67">
        <f t="shared" si="2"/>
        <v>0</v>
      </c>
      <c r="J17" s="67">
        <f t="shared" ref="J17:J78" si="3">G17*F17</f>
        <v>0</v>
      </c>
      <c r="K17" s="67">
        <f t="shared" ref="K17:K78" si="4">H17*F17</f>
        <v>0</v>
      </c>
      <c r="L17" s="63"/>
      <c r="M17" s="63"/>
      <c r="N17" s="63"/>
      <c r="O17" s="86"/>
      <c r="P17" s="86"/>
      <c r="Q17" s="86"/>
    </row>
    <row r="18" spans="1:17" x14ac:dyDescent="0.2">
      <c r="A18" s="43"/>
      <c r="B18" s="43"/>
      <c r="C18" s="31"/>
      <c r="D18" s="31"/>
      <c r="E18" s="31"/>
      <c r="F18" s="64"/>
      <c r="G18" s="85"/>
      <c r="H18" s="85"/>
      <c r="I18" s="67">
        <f t="shared" si="2"/>
        <v>0</v>
      </c>
      <c r="J18" s="67">
        <f t="shared" si="3"/>
        <v>0</v>
      </c>
      <c r="K18" s="67">
        <f t="shared" si="4"/>
        <v>0</v>
      </c>
      <c r="L18" s="63"/>
      <c r="M18" s="63"/>
      <c r="N18" s="63"/>
      <c r="O18" s="86"/>
      <c r="P18" s="86"/>
      <c r="Q18" s="86"/>
    </row>
    <row r="19" spans="1:17" x14ac:dyDescent="0.2">
      <c r="A19" s="43"/>
      <c r="B19" s="43"/>
      <c r="C19" s="31"/>
      <c r="D19" s="31"/>
      <c r="E19" s="31"/>
      <c r="F19" s="64"/>
      <c r="G19" s="85"/>
      <c r="H19" s="85"/>
      <c r="I19" s="67">
        <f t="shared" si="2"/>
        <v>0</v>
      </c>
      <c r="J19" s="67">
        <f t="shared" si="3"/>
        <v>0</v>
      </c>
      <c r="K19" s="67">
        <f t="shared" si="4"/>
        <v>0</v>
      </c>
      <c r="L19" s="63"/>
      <c r="M19" s="63"/>
      <c r="N19" s="63"/>
      <c r="O19" s="86"/>
      <c r="P19" s="86"/>
      <c r="Q19" s="86"/>
    </row>
    <row r="20" spans="1:17" x14ac:dyDescent="0.2">
      <c r="A20" s="43"/>
      <c r="B20" s="43"/>
      <c r="C20" s="31"/>
      <c r="D20" s="31"/>
      <c r="E20" s="31"/>
      <c r="F20" s="64"/>
      <c r="G20" s="85"/>
      <c r="H20" s="85"/>
      <c r="I20" s="67">
        <f t="shared" si="2"/>
        <v>0</v>
      </c>
      <c r="J20" s="67">
        <f t="shared" si="3"/>
        <v>0</v>
      </c>
      <c r="K20" s="67">
        <f t="shared" si="4"/>
        <v>0</v>
      </c>
      <c r="L20" s="63"/>
      <c r="M20" s="63"/>
      <c r="N20" s="63"/>
      <c r="O20" s="86"/>
      <c r="P20" s="86"/>
      <c r="Q20" s="86"/>
    </row>
    <row r="21" spans="1:17" x14ac:dyDescent="0.2">
      <c r="A21" s="43"/>
      <c r="B21" s="43"/>
      <c r="C21" s="31"/>
      <c r="D21" s="31"/>
      <c r="E21" s="31"/>
      <c r="F21" s="64"/>
      <c r="G21" s="85"/>
      <c r="H21" s="85"/>
      <c r="I21" s="67">
        <f t="shared" si="2"/>
        <v>0</v>
      </c>
      <c r="J21" s="67">
        <f t="shared" si="3"/>
        <v>0</v>
      </c>
      <c r="K21" s="67">
        <f t="shared" si="4"/>
        <v>0</v>
      </c>
      <c r="L21" s="63"/>
      <c r="M21" s="63"/>
      <c r="N21" s="63"/>
      <c r="O21" s="86"/>
      <c r="P21" s="86"/>
      <c r="Q21" s="86"/>
    </row>
    <row r="22" spans="1:17" x14ac:dyDescent="0.2">
      <c r="A22" s="43"/>
      <c r="B22" s="43"/>
      <c r="C22" s="31"/>
      <c r="D22" s="31"/>
      <c r="E22" s="31"/>
      <c r="F22" s="64"/>
      <c r="G22" s="85"/>
      <c r="H22" s="85"/>
      <c r="I22" s="67">
        <f t="shared" si="2"/>
        <v>0</v>
      </c>
      <c r="J22" s="67">
        <f t="shared" si="3"/>
        <v>0</v>
      </c>
      <c r="K22" s="67">
        <f t="shared" si="4"/>
        <v>0</v>
      </c>
      <c r="L22" s="63"/>
      <c r="M22" s="63"/>
      <c r="N22" s="63"/>
      <c r="O22" s="86"/>
      <c r="P22" s="86"/>
      <c r="Q22" s="86"/>
    </row>
    <row r="23" spans="1:17" x14ac:dyDescent="0.2">
      <c r="A23" s="43"/>
      <c r="B23" s="43"/>
      <c r="C23" s="31"/>
      <c r="D23" s="31"/>
      <c r="E23" s="31"/>
      <c r="F23" s="64"/>
      <c r="G23" s="85"/>
      <c r="H23" s="85"/>
      <c r="I23" s="67">
        <f t="shared" si="2"/>
        <v>0</v>
      </c>
      <c r="J23" s="67">
        <f t="shared" si="3"/>
        <v>0</v>
      </c>
      <c r="K23" s="67">
        <f t="shared" si="4"/>
        <v>0</v>
      </c>
      <c r="L23" s="63"/>
      <c r="M23" s="63"/>
      <c r="N23" s="63"/>
      <c r="O23" s="86"/>
      <c r="P23" s="86"/>
      <c r="Q23" s="86"/>
    </row>
    <row r="24" spans="1:17" x14ac:dyDescent="0.2">
      <c r="A24" s="43"/>
      <c r="B24" s="43"/>
      <c r="C24" s="31"/>
      <c r="D24" s="31"/>
      <c r="E24" s="31"/>
      <c r="F24" s="64"/>
      <c r="G24" s="85"/>
      <c r="H24" s="85"/>
      <c r="I24" s="67">
        <f t="shared" si="2"/>
        <v>0</v>
      </c>
      <c r="J24" s="67">
        <f t="shared" si="3"/>
        <v>0</v>
      </c>
      <c r="K24" s="67">
        <f t="shared" si="4"/>
        <v>0</v>
      </c>
      <c r="L24" s="63"/>
      <c r="M24" s="63"/>
      <c r="N24" s="63"/>
      <c r="O24" s="86"/>
      <c r="P24" s="86"/>
      <c r="Q24" s="86"/>
    </row>
    <row r="25" spans="1:17" x14ac:dyDescent="0.2">
      <c r="A25" s="43"/>
      <c r="B25" s="43"/>
      <c r="C25" s="31"/>
      <c r="D25" s="31"/>
      <c r="E25" s="31"/>
      <c r="F25" s="64"/>
      <c r="G25" s="85"/>
      <c r="H25" s="85"/>
      <c r="I25" s="67">
        <f t="shared" si="2"/>
        <v>0</v>
      </c>
      <c r="J25" s="67">
        <f t="shared" si="3"/>
        <v>0</v>
      </c>
      <c r="K25" s="67">
        <f t="shared" si="4"/>
        <v>0</v>
      </c>
      <c r="L25" s="63"/>
      <c r="M25" s="63"/>
      <c r="N25" s="63"/>
      <c r="O25" s="86"/>
      <c r="P25" s="86"/>
      <c r="Q25" s="86"/>
    </row>
    <row r="26" spans="1:17" x14ac:dyDescent="0.2">
      <c r="A26" s="43"/>
      <c r="B26" s="43"/>
      <c r="C26" s="31"/>
      <c r="D26" s="31"/>
      <c r="E26" s="31"/>
      <c r="F26" s="64"/>
      <c r="G26" s="85"/>
      <c r="H26" s="85"/>
      <c r="I26" s="67">
        <f t="shared" si="2"/>
        <v>0</v>
      </c>
      <c r="J26" s="67">
        <f t="shared" si="3"/>
        <v>0</v>
      </c>
      <c r="K26" s="67">
        <f t="shared" si="4"/>
        <v>0</v>
      </c>
      <c r="L26" s="63"/>
      <c r="M26" s="63"/>
      <c r="N26" s="63"/>
      <c r="O26" s="86"/>
      <c r="P26" s="86"/>
      <c r="Q26" s="86"/>
    </row>
    <row r="27" spans="1:17" x14ac:dyDescent="0.2">
      <c r="A27" s="43"/>
      <c r="B27" s="43"/>
      <c r="C27" s="31"/>
      <c r="D27" s="31"/>
      <c r="E27" s="31"/>
      <c r="F27" s="64"/>
      <c r="G27" s="85"/>
      <c r="H27" s="85"/>
      <c r="I27" s="67">
        <f t="shared" si="2"/>
        <v>0</v>
      </c>
      <c r="J27" s="67">
        <f t="shared" si="3"/>
        <v>0</v>
      </c>
      <c r="K27" s="67">
        <f t="shared" si="4"/>
        <v>0</v>
      </c>
      <c r="L27" s="63"/>
      <c r="M27" s="63"/>
      <c r="N27" s="63"/>
      <c r="O27" s="86"/>
      <c r="P27" s="86"/>
      <c r="Q27" s="86"/>
    </row>
    <row r="28" spans="1:17" x14ac:dyDescent="0.2">
      <c r="A28" s="43"/>
      <c r="B28" s="43"/>
      <c r="C28" s="31"/>
      <c r="D28" s="31"/>
      <c r="E28" s="31"/>
      <c r="F28" s="64"/>
      <c r="G28" s="85"/>
      <c r="H28" s="85"/>
      <c r="I28" s="67">
        <f t="shared" si="2"/>
        <v>0</v>
      </c>
      <c r="J28" s="67">
        <f t="shared" si="3"/>
        <v>0</v>
      </c>
      <c r="K28" s="67">
        <f t="shared" si="4"/>
        <v>0</v>
      </c>
      <c r="L28" s="63"/>
      <c r="M28" s="63"/>
      <c r="N28" s="63"/>
      <c r="O28" s="86"/>
      <c r="P28" s="86"/>
      <c r="Q28" s="86"/>
    </row>
    <row r="29" spans="1:17" x14ac:dyDescent="0.2">
      <c r="A29" s="43"/>
      <c r="B29" s="43"/>
      <c r="C29" s="31"/>
      <c r="D29" s="31"/>
      <c r="E29" s="31"/>
      <c r="F29" s="64"/>
      <c r="G29" s="85"/>
      <c r="H29" s="85"/>
      <c r="I29" s="67">
        <f t="shared" si="2"/>
        <v>0</v>
      </c>
      <c r="J29" s="67">
        <f t="shared" si="3"/>
        <v>0</v>
      </c>
      <c r="K29" s="67">
        <f t="shared" si="4"/>
        <v>0</v>
      </c>
      <c r="L29" s="63"/>
      <c r="M29" s="63"/>
      <c r="N29" s="63"/>
      <c r="O29" s="86"/>
      <c r="P29" s="86"/>
      <c r="Q29" s="86"/>
    </row>
    <row r="30" spans="1:17" x14ac:dyDescent="0.2">
      <c r="A30" s="43"/>
      <c r="B30" s="43"/>
      <c r="C30" s="31"/>
      <c r="D30" s="31"/>
      <c r="E30" s="31"/>
      <c r="F30" s="64"/>
      <c r="G30" s="85"/>
      <c r="H30" s="85"/>
      <c r="I30" s="67">
        <f t="shared" si="2"/>
        <v>0</v>
      </c>
      <c r="J30" s="67">
        <f t="shared" si="3"/>
        <v>0</v>
      </c>
      <c r="K30" s="67">
        <f t="shared" si="4"/>
        <v>0</v>
      </c>
      <c r="L30" s="63"/>
      <c r="M30" s="63"/>
      <c r="N30" s="63"/>
      <c r="O30" s="86"/>
      <c r="P30" s="86"/>
      <c r="Q30" s="86"/>
    </row>
    <row r="31" spans="1:17" x14ac:dyDescent="0.2">
      <c r="A31" s="43"/>
      <c r="B31" s="43"/>
      <c r="C31" s="31"/>
      <c r="D31" s="31"/>
      <c r="E31" s="31"/>
      <c r="F31" s="64"/>
      <c r="G31" s="85"/>
      <c r="H31" s="85"/>
      <c r="I31" s="67">
        <f t="shared" si="2"/>
        <v>0</v>
      </c>
      <c r="J31" s="67">
        <f t="shared" si="3"/>
        <v>0</v>
      </c>
      <c r="K31" s="67">
        <f t="shared" si="4"/>
        <v>0</v>
      </c>
      <c r="L31" s="63"/>
      <c r="M31" s="63"/>
      <c r="N31" s="63"/>
      <c r="O31" s="86"/>
      <c r="P31" s="86"/>
      <c r="Q31" s="86"/>
    </row>
    <row r="32" spans="1:17" x14ac:dyDescent="0.2">
      <c r="A32" s="43"/>
      <c r="B32" s="43"/>
      <c r="C32" s="31"/>
      <c r="D32" s="31"/>
      <c r="E32" s="31"/>
      <c r="F32" s="64"/>
      <c r="G32" s="85"/>
      <c r="H32" s="85"/>
      <c r="I32" s="67">
        <f t="shared" si="2"/>
        <v>0</v>
      </c>
      <c r="J32" s="67">
        <f t="shared" si="3"/>
        <v>0</v>
      </c>
      <c r="K32" s="67">
        <f t="shared" si="4"/>
        <v>0</v>
      </c>
      <c r="L32" s="63"/>
      <c r="M32" s="63"/>
      <c r="N32" s="63"/>
      <c r="O32" s="86"/>
      <c r="P32" s="86"/>
      <c r="Q32" s="86"/>
    </row>
    <row r="33" spans="1:17" x14ac:dyDescent="0.2">
      <c r="A33" s="43"/>
      <c r="B33" s="43"/>
      <c r="C33" s="31"/>
      <c r="D33" s="31"/>
      <c r="E33" s="31"/>
      <c r="F33" s="64"/>
      <c r="G33" s="85"/>
      <c r="H33" s="85"/>
      <c r="I33" s="67">
        <f t="shared" si="2"/>
        <v>0</v>
      </c>
      <c r="J33" s="67">
        <f t="shared" si="3"/>
        <v>0</v>
      </c>
      <c r="K33" s="67">
        <f t="shared" si="4"/>
        <v>0</v>
      </c>
      <c r="L33" s="63"/>
      <c r="M33" s="63"/>
      <c r="N33" s="63"/>
      <c r="O33" s="86"/>
      <c r="P33" s="86"/>
      <c r="Q33" s="86"/>
    </row>
    <row r="34" spans="1:17" x14ac:dyDescent="0.2">
      <c r="A34" s="43"/>
      <c r="B34" s="43"/>
      <c r="C34" s="31"/>
      <c r="D34" s="31"/>
      <c r="E34" s="31"/>
      <c r="F34" s="64"/>
      <c r="G34" s="85"/>
      <c r="H34" s="85"/>
      <c r="I34" s="67">
        <f t="shared" si="2"/>
        <v>0</v>
      </c>
      <c r="J34" s="67">
        <f t="shared" si="3"/>
        <v>0</v>
      </c>
      <c r="K34" s="67">
        <f t="shared" si="4"/>
        <v>0</v>
      </c>
      <c r="L34" s="63"/>
      <c r="M34" s="63"/>
      <c r="N34" s="63"/>
      <c r="O34" s="86"/>
      <c r="P34" s="86"/>
      <c r="Q34" s="86"/>
    </row>
    <row r="35" spans="1:17" x14ac:dyDescent="0.2">
      <c r="A35" s="43"/>
      <c r="B35" s="43"/>
      <c r="C35" s="31"/>
      <c r="D35" s="31"/>
      <c r="E35" s="31"/>
      <c r="F35" s="64"/>
      <c r="G35" s="85"/>
      <c r="H35" s="85"/>
      <c r="I35" s="67">
        <f t="shared" si="2"/>
        <v>0</v>
      </c>
      <c r="J35" s="67">
        <f t="shared" si="3"/>
        <v>0</v>
      </c>
      <c r="K35" s="67">
        <f t="shared" si="4"/>
        <v>0</v>
      </c>
      <c r="L35" s="63"/>
      <c r="M35" s="63"/>
      <c r="N35" s="63"/>
      <c r="O35" s="86"/>
      <c r="P35" s="86"/>
      <c r="Q35" s="86"/>
    </row>
    <row r="36" spans="1:17" x14ac:dyDescent="0.2">
      <c r="A36" s="43"/>
      <c r="B36" s="43"/>
      <c r="C36" s="31"/>
      <c r="D36" s="31"/>
      <c r="E36" s="31"/>
      <c r="F36" s="64"/>
      <c r="G36" s="85"/>
      <c r="H36" s="85"/>
      <c r="I36" s="67">
        <f t="shared" si="2"/>
        <v>0</v>
      </c>
      <c r="J36" s="67">
        <f t="shared" si="3"/>
        <v>0</v>
      </c>
      <c r="K36" s="67">
        <f t="shared" si="4"/>
        <v>0</v>
      </c>
      <c r="L36" s="63"/>
      <c r="M36" s="63"/>
      <c r="N36" s="63"/>
      <c r="O36" s="86"/>
      <c r="P36" s="86"/>
      <c r="Q36" s="86"/>
    </row>
    <row r="37" spans="1:17" x14ac:dyDescent="0.2">
      <c r="A37" s="43"/>
      <c r="B37" s="43"/>
      <c r="C37" s="31"/>
      <c r="D37" s="31"/>
      <c r="E37" s="31"/>
      <c r="F37" s="64"/>
      <c r="G37" s="85"/>
      <c r="H37" s="85"/>
      <c r="I37" s="67">
        <f t="shared" si="2"/>
        <v>0</v>
      </c>
      <c r="J37" s="67">
        <f t="shared" si="3"/>
        <v>0</v>
      </c>
      <c r="K37" s="67">
        <f t="shared" si="4"/>
        <v>0</v>
      </c>
      <c r="L37" s="63"/>
      <c r="M37" s="63"/>
      <c r="N37" s="63"/>
      <c r="O37" s="86"/>
      <c r="P37" s="86"/>
      <c r="Q37" s="86"/>
    </row>
    <row r="38" spans="1:17" x14ac:dyDescent="0.2">
      <c r="A38" s="43"/>
      <c r="B38" s="43"/>
      <c r="C38" s="31"/>
      <c r="D38" s="31"/>
      <c r="E38" s="31"/>
      <c r="F38" s="64"/>
      <c r="G38" s="85"/>
      <c r="H38" s="85"/>
      <c r="I38" s="67">
        <f t="shared" si="2"/>
        <v>0</v>
      </c>
      <c r="J38" s="67">
        <f t="shared" si="3"/>
        <v>0</v>
      </c>
      <c r="K38" s="67">
        <f t="shared" si="4"/>
        <v>0</v>
      </c>
      <c r="L38" s="63"/>
      <c r="M38" s="63"/>
      <c r="N38" s="63"/>
      <c r="O38" s="86"/>
      <c r="P38" s="86"/>
      <c r="Q38" s="86"/>
    </row>
    <row r="39" spans="1:17" x14ac:dyDescent="0.2">
      <c r="A39" s="43"/>
      <c r="B39" s="43"/>
      <c r="C39" s="31"/>
      <c r="D39" s="31"/>
      <c r="E39" s="31"/>
      <c r="F39" s="64"/>
      <c r="G39" s="85"/>
      <c r="H39" s="85"/>
      <c r="I39" s="67">
        <f t="shared" si="2"/>
        <v>0</v>
      </c>
      <c r="J39" s="67">
        <f t="shared" si="3"/>
        <v>0</v>
      </c>
      <c r="K39" s="67">
        <f t="shared" si="4"/>
        <v>0</v>
      </c>
      <c r="L39" s="63"/>
      <c r="M39" s="63"/>
      <c r="N39" s="63"/>
      <c r="O39" s="86"/>
      <c r="P39" s="86"/>
      <c r="Q39" s="86"/>
    </row>
    <row r="40" spans="1:17" x14ac:dyDescent="0.2">
      <c r="A40" s="43"/>
      <c r="B40" s="43"/>
      <c r="C40" s="31"/>
      <c r="D40" s="31"/>
      <c r="E40" s="31"/>
      <c r="F40" s="64"/>
      <c r="G40" s="85"/>
      <c r="H40" s="85"/>
      <c r="I40" s="67">
        <f t="shared" si="2"/>
        <v>0</v>
      </c>
      <c r="J40" s="67">
        <f t="shared" si="3"/>
        <v>0</v>
      </c>
      <c r="K40" s="67">
        <f t="shared" si="4"/>
        <v>0</v>
      </c>
      <c r="L40" s="63"/>
      <c r="M40" s="63"/>
      <c r="N40" s="63"/>
      <c r="O40" s="86"/>
      <c r="P40" s="86"/>
      <c r="Q40" s="86"/>
    </row>
    <row r="41" spans="1:17" x14ac:dyDescent="0.2">
      <c r="A41" s="43"/>
      <c r="B41" s="43"/>
      <c r="C41" s="31"/>
      <c r="D41" s="31"/>
      <c r="E41" s="31"/>
      <c r="F41" s="64"/>
      <c r="G41" s="85"/>
      <c r="H41" s="85"/>
      <c r="I41" s="67">
        <f t="shared" si="2"/>
        <v>0</v>
      </c>
      <c r="J41" s="67">
        <f t="shared" si="3"/>
        <v>0</v>
      </c>
      <c r="K41" s="67">
        <f t="shared" si="4"/>
        <v>0</v>
      </c>
      <c r="L41" s="63"/>
      <c r="M41" s="63"/>
      <c r="N41" s="63"/>
      <c r="O41" s="86"/>
      <c r="P41" s="86"/>
      <c r="Q41" s="86"/>
    </row>
    <row r="42" spans="1:17" x14ac:dyDescent="0.2">
      <c r="A42" s="43"/>
      <c r="B42" s="43"/>
      <c r="C42" s="31"/>
      <c r="D42" s="31"/>
      <c r="E42" s="31"/>
      <c r="F42" s="64"/>
      <c r="G42" s="85"/>
      <c r="H42" s="85"/>
      <c r="I42" s="67">
        <f t="shared" si="2"/>
        <v>0</v>
      </c>
      <c r="J42" s="67">
        <f t="shared" si="3"/>
        <v>0</v>
      </c>
      <c r="K42" s="67">
        <f t="shared" si="4"/>
        <v>0</v>
      </c>
      <c r="L42" s="63"/>
      <c r="M42" s="63"/>
      <c r="N42" s="63"/>
      <c r="O42" s="86"/>
      <c r="P42" s="86"/>
      <c r="Q42" s="86"/>
    </row>
    <row r="43" spans="1:17" x14ac:dyDescent="0.2">
      <c r="A43" s="43"/>
      <c r="B43" s="43"/>
      <c r="C43" s="31"/>
      <c r="D43" s="31"/>
      <c r="E43" s="31"/>
      <c r="F43" s="64"/>
      <c r="G43" s="85"/>
      <c r="H43" s="85"/>
      <c r="I43" s="67">
        <f t="shared" si="2"/>
        <v>0</v>
      </c>
      <c r="J43" s="67">
        <f t="shared" si="3"/>
        <v>0</v>
      </c>
      <c r="K43" s="67">
        <f t="shared" si="4"/>
        <v>0</v>
      </c>
      <c r="L43" s="63"/>
      <c r="M43" s="63"/>
      <c r="N43" s="63"/>
      <c r="O43" s="86"/>
      <c r="P43" s="86"/>
      <c r="Q43" s="86"/>
    </row>
    <row r="44" spans="1:17" x14ac:dyDescent="0.2">
      <c r="A44" s="43"/>
      <c r="B44" s="43"/>
      <c r="C44" s="31"/>
      <c r="D44" s="31"/>
      <c r="E44" s="31"/>
      <c r="F44" s="64"/>
      <c r="G44" s="85"/>
      <c r="H44" s="85"/>
      <c r="I44" s="67">
        <f t="shared" si="2"/>
        <v>0</v>
      </c>
      <c r="J44" s="67">
        <f t="shared" si="3"/>
        <v>0</v>
      </c>
      <c r="K44" s="67">
        <f t="shared" si="4"/>
        <v>0</v>
      </c>
      <c r="L44" s="63"/>
      <c r="M44" s="63"/>
      <c r="N44" s="63"/>
      <c r="O44" s="86"/>
      <c r="P44" s="86"/>
      <c r="Q44" s="86"/>
    </row>
    <row r="45" spans="1:17" x14ac:dyDescent="0.2">
      <c r="A45" s="43"/>
      <c r="B45" s="43"/>
      <c r="C45" s="31"/>
      <c r="D45" s="31"/>
      <c r="E45" s="31"/>
      <c r="F45" s="64"/>
      <c r="G45" s="85"/>
      <c r="H45" s="85"/>
      <c r="I45" s="67">
        <f t="shared" si="2"/>
        <v>0</v>
      </c>
      <c r="J45" s="67">
        <f t="shared" si="3"/>
        <v>0</v>
      </c>
      <c r="K45" s="67">
        <f t="shared" si="4"/>
        <v>0</v>
      </c>
      <c r="L45" s="63"/>
      <c r="M45" s="63"/>
      <c r="N45" s="63"/>
      <c r="O45" s="86"/>
      <c r="P45" s="86"/>
      <c r="Q45" s="86"/>
    </row>
    <row r="46" spans="1:17" x14ac:dyDescent="0.2">
      <c r="A46" s="43"/>
      <c r="B46" s="43"/>
      <c r="C46" s="31"/>
      <c r="D46" s="31"/>
      <c r="E46" s="31"/>
      <c r="F46" s="64"/>
      <c r="G46" s="85"/>
      <c r="H46" s="85"/>
      <c r="I46" s="67">
        <f t="shared" si="2"/>
        <v>0</v>
      </c>
      <c r="J46" s="67">
        <f t="shared" si="3"/>
        <v>0</v>
      </c>
      <c r="K46" s="67">
        <f t="shared" si="4"/>
        <v>0</v>
      </c>
      <c r="L46" s="63"/>
      <c r="M46" s="63"/>
      <c r="N46" s="63"/>
      <c r="O46" s="86"/>
      <c r="P46" s="86"/>
      <c r="Q46" s="86"/>
    </row>
    <row r="47" spans="1:17" x14ac:dyDescent="0.2">
      <c r="A47" s="43"/>
      <c r="B47" s="43"/>
      <c r="C47" s="31"/>
      <c r="D47" s="31"/>
      <c r="E47" s="31"/>
      <c r="F47" s="64"/>
      <c r="G47" s="85"/>
      <c r="H47" s="85"/>
      <c r="I47" s="67">
        <f t="shared" si="2"/>
        <v>0</v>
      </c>
      <c r="J47" s="67">
        <f t="shared" si="3"/>
        <v>0</v>
      </c>
      <c r="K47" s="67">
        <f t="shared" si="4"/>
        <v>0</v>
      </c>
      <c r="L47" s="63"/>
      <c r="M47" s="63"/>
      <c r="N47" s="63"/>
      <c r="O47" s="86"/>
      <c r="P47" s="86"/>
      <c r="Q47" s="86"/>
    </row>
    <row r="48" spans="1:17" x14ac:dyDescent="0.2">
      <c r="A48" s="43"/>
      <c r="B48" s="43"/>
      <c r="C48" s="31"/>
      <c r="D48" s="31"/>
      <c r="E48" s="31"/>
      <c r="F48" s="64"/>
      <c r="G48" s="85"/>
      <c r="H48" s="85"/>
      <c r="I48" s="67">
        <f t="shared" si="2"/>
        <v>0</v>
      </c>
      <c r="J48" s="67">
        <f t="shared" si="3"/>
        <v>0</v>
      </c>
      <c r="K48" s="67">
        <f t="shared" si="4"/>
        <v>0</v>
      </c>
      <c r="L48" s="63"/>
      <c r="M48" s="63"/>
      <c r="N48" s="63"/>
      <c r="O48" s="86"/>
      <c r="P48" s="86"/>
      <c r="Q48" s="86"/>
    </row>
    <row r="49" spans="1:17" x14ac:dyDescent="0.2">
      <c r="A49" s="43"/>
      <c r="B49" s="43"/>
      <c r="C49" s="31"/>
      <c r="D49" s="31"/>
      <c r="E49" s="31"/>
      <c r="F49" s="64"/>
      <c r="G49" s="85"/>
      <c r="H49" s="85"/>
      <c r="I49" s="67">
        <f t="shared" si="2"/>
        <v>0</v>
      </c>
      <c r="J49" s="67">
        <f t="shared" si="3"/>
        <v>0</v>
      </c>
      <c r="K49" s="67">
        <f t="shared" si="4"/>
        <v>0</v>
      </c>
      <c r="L49" s="63"/>
      <c r="M49" s="63"/>
      <c r="N49" s="63"/>
      <c r="O49" s="86"/>
      <c r="P49" s="86"/>
      <c r="Q49" s="86"/>
    </row>
    <row r="50" spans="1:17" x14ac:dyDescent="0.2">
      <c r="A50" s="43"/>
      <c r="B50" s="43"/>
      <c r="C50" s="31"/>
      <c r="D50" s="31"/>
      <c r="E50" s="31"/>
      <c r="F50" s="64"/>
      <c r="G50" s="85"/>
      <c r="H50" s="85"/>
      <c r="I50" s="67">
        <f t="shared" si="2"/>
        <v>0</v>
      </c>
      <c r="J50" s="67">
        <f t="shared" si="3"/>
        <v>0</v>
      </c>
      <c r="K50" s="67">
        <f t="shared" si="4"/>
        <v>0</v>
      </c>
      <c r="L50" s="63"/>
      <c r="M50" s="63"/>
      <c r="N50" s="63"/>
      <c r="O50" s="86"/>
      <c r="P50" s="86"/>
      <c r="Q50" s="86"/>
    </row>
    <row r="51" spans="1:17" x14ac:dyDescent="0.2">
      <c r="A51" s="43"/>
      <c r="B51" s="43"/>
      <c r="C51" s="31"/>
      <c r="D51" s="31"/>
      <c r="E51" s="31"/>
      <c r="F51" s="64"/>
      <c r="G51" s="85"/>
      <c r="H51" s="85"/>
      <c r="I51" s="67">
        <f t="shared" si="2"/>
        <v>0</v>
      </c>
      <c r="J51" s="67">
        <f t="shared" si="3"/>
        <v>0</v>
      </c>
      <c r="K51" s="67">
        <f t="shared" si="4"/>
        <v>0</v>
      </c>
      <c r="L51" s="63"/>
      <c r="M51" s="63"/>
      <c r="N51" s="63"/>
      <c r="O51" s="86"/>
      <c r="P51" s="86"/>
      <c r="Q51" s="86"/>
    </row>
    <row r="52" spans="1:17" x14ac:dyDescent="0.2">
      <c r="A52" s="43"/>
      <c r="B52" s="43"/>
      <c r="C52" s="31"/>
      <c r="D52" s="31"/>
      <c r="E52" s="31"/>
      <c r="F52" s="64"/>
      <c r="G52" s="85"/>
      <c r="H52" s="85"/>
      <c r="I52" s="67">
        <f t="shared" si="2"/>
        <v>0</v>
      </c>
      <c r="J52" s="67">
        <f t="shared" si="3"/>
        <v>0</v>
      </c>
      <c r="K52" s="67">
        <f t="shared" si="4"/>
        <v>0</v>
      </c>
      <c r="L52" s="63"/>
      <c r="M52" s="63"/>
      <c r="N52" s="63"/>
      <c r="O52" s="86"/>
      <c r="P52" s="86"/>
      <c r="Q52" s="86"/>
    </row>
    <row r="53" spans="1:17" x14ac:dyDescent="0.2">
      <c r="A53" s="43"/>
      <c r="B53" s="43"/>
      <c r="C53" s="31"/>
      <c r="D53" s="31"/>
      <c r="E53" s="31"/>
      <c r="F53" s="64"/>
      <c r="G53" s="85"/>
      <c r="H53" s="85"/>
      <c r="I53" s="67">
        <f t="shared" si="2"/>
        <v>0</v>
      </c>
      <c r="J53" s="67">
        <f t="shared" si="3"/>
        <v>0</v>
      </c>
      <c r="K53" s="67">
        <f t="shared" si="4"/>
        <v>0</v>
      </c>
      <c r="L53" s="63"/>
      <c r="M53" s="63"/>
      <c r="N53" s="63"/>
      <c r="O53" s="86"/>
      <c r="P53" s="86"/>
      <c r="Q53" s="86"/>
    </row>
    <row r="54" spans="1:17" x14ac:dyDescent="0.2">
      <c r="A54" s="43"/>
      <c r="B54" s="43"/>
      <c r="C54" s="31"/>
      <c r="D54" s="31"/>
      <c r="E54" s="31"/>
      <c r="F54" s="64"/>
      <c r="G54" s="85"/>
      <c r="H54" s="85"/>
      <c r="I54" s="67">
        <f t="shared" si="2"/>
        <v>0</v>
      </c>
      <c r="J54" s="67">
        <f t="shared" si="3"/>
        <v>0</v>
      </c>
      <c r="K54" s="67">
        <f t="shared" si="4"/>
        <v>0</v>
      </c>
      <c r="L54" s="63"/>
      <c r="M54" s="63"/>
      <c r="N54" s="63"/>
      <c r="O54" s="86"/>
      <c r="P54" s="86"/>
      <c r="Q54" s="86"/>
    </row>
    <row r="55" spans="1:17" x14ac:dyDescent="0.2">
      <c r="A55" s="43"/>
      <c r="B55" s="43"/>
      <c r="C55" s="31"/>
      <c r="D55" s="31"/>
      <c r="E55" s="31"/>
      <c r="F55" s="64"/>
      <c r="G55" s="85"/>
      <c r="H55" s="85"/>
      <c r="I55" s="67">
        <f t="shared" si="2"/>
        <v>0</v>
      </c>
      <c r="J55" s="67">
        <f t="shared" si="3"/>
        <v>0</v>
      </c>
      <c r="K55" s="67">
        <f t="shared" si="4"/>
        <v>0</v>
      </c>
      <c r="L55" s="63"/>
      <c r="M55" s="63"/>
      <c r="N55" s="63"/>
      <c r="O55" s="86"/>
      <c r="P55" s="86"/>
      <c r="Q55" s="86"/>
    </row>
    <row r="56" spans="1:17" x14ac:dyDescent="0.2">
      <c r="A56" s="43"/>
      <c r="B56" s="43"/>
      <c r="C56" s="31"/>
      <c r="D56" s="31"/>
      <c r="E56" s="31"/>
      <c r="F56" s="64"/>
      <c r="G56" s="85"/>
      <c r="H56" s="85"/>
      <c r="I56" s="67">
        <f t="shared" si="2"/>
        <v>0</v>
      </c>
      <c r="J56" s="67">
        <f t="shared" si="3"/>
        <v>0</v>
      </c>
      <c r="K56" s="67">
        <f t="shared" si="4"/>
        <v>0</v>
      </c>
      <c r="L56" s="63"/>
      <c r="M56" s="63"/>
      <c r="N56" s="63"/>
      <c r="O56" s="86"/>
      <c r="P56" s="86"/>
      <c r="Q56" s="86"/>
    </row>
    <row r="57" spans="1:17" x14ac:dyDescent="0.2">
      <c r="A57" s="43"/>
      <c r="B57" s="43"/>
      <c r="C57" s="31"/>
      <c r="D57" s="31"/>
      <c r="E57" s="31"/>
      <c r="F57" s="64"/>
      <c r="G57" s="85"/>
      <c r="H57" s="85"/>
      <c r="I57" s="67">
        <f t="shared" si="2"/>
        <v>0</v>
      </c>
      <c r="J57" s="67">
        <f t="shared" si="3"/>
        <v>0</v>
      </c>
      <c r="K57" s="67">
        <f t="shared" si="4"/>
        <v>0</v>
      </c>
      <c r="L57" s="63"/>
      <c r="M57" s="63"/>
      <c r="N57" s="63"/>
      <c r="O57" s="86"/>
      <c r="P57" s="86"/>
      <c r="Q57" s="86"/>
    </row>
    <row r="58" spans="1:17" x14ac:dyDescent="0.2">
      <c r="A58" s="43"/>
      <c r="B58" s="43"/>
      <c r="C58" s="31"/>
      <c r="D58" s="31"/>
      <c r="E58" s="31"/>
      <c r="F58" s="64"/>
      <c r="G58" s="85"/>
      <c r="H58" s="85"/>
      <c r="I58" s="67">
        <f t="shared" si="2"/>
        <v>0</v>
      </c>
      <c r="J58" s="67">
        <f t="shared" si="3"/>
        <v>0</v>
      </c>
      <c r="K58" s="67">
        <f t="shared" si="4"/>
        <v>0</v>
      </c>
      <c r="L58" s="63"/>
      <c r="M58" s="63"/>
      <c r="N58" s="63"/>
      <c r="O58" s="86"/>
      <c r="P58" s="86"/>
      <c r="Q58" s="86"/>
    </row>
    <row r="59" spans="1:17" x14ac:dyDescent="0.2">
      <c r="A59" s="43"/>
      <c r="B59" s="43"/>
      <c r="C59" s="31"/>
      <c r="D59" s="31"/>
      <c r="E59" s="31"/>
      <c r="F59" s="64"/>
      <c r="G59" s="85"/>
      <c r="H59" s="85"/>
      <c r="I59" s="67">
        <f t="shared" si="2"/>
        <v>0</v>
      </c>
      <c r="J59" s="67">
        <f t="shared" si="3"/>
        <v>0</v>
      </c>
      <c r="K59" s="67">
        <f t="shared" si="4"/>
        <v>0</v>
      </c>
      <c r="L59" s="63"/>
      <c r="M59" s="63"/>
      <c r="N59" s="63"/>
      <c r="O59" s="86"/>
      <c r="P59" s="86"/>
      <c r="Q59" s="86"/>
    </row>
    <row r="60" spans="1:17" x14ac:dyDescent="0.2">
      <c r="A60" s="43"/>
      <c r="B60" s="43"/>
      <c r="C60" s="31"/>
      <c r="D60" s="31"/>
      <c r="E60" s="31"/>
      <c r="F60" s="64"/>
      <c r="G60" s="85"/>
      <c r="H60" s="85"/>
      <c r="I60" s="67">
        <f t="shared" si="2"/>
        <v>0</v>
      </c>
      <c r="J60" s="67">
        <f t="shared" si="3"/>
        <v>0</v>
      </c>
      <c r="K60" s="67">
        <f t="shared" si="4"/>
        <v>0</v>
      </c>
      <c r="L60" s="63"/>
      <c r="M60" s="63"/>
      <c r="N60" s="63"/>
      <c r="O60" s="86"/>
      <c r="P60" s="86"/>
      <c r="Q60" s="86"/>
    </row>
    <row r="61" spans="1:17" x14ac:dyDescent="0.2">
      <c r="A61" s="43"/>
      <c r="B61" s="43"/>
      <c r="C61" s="31"/>
      <c r="D61" s="31"/>
      <c r="E61" s="31"/>
      <c r="F61" s="64"/>
      <c r="G61" s="85"/>
      <c r="H61" s="85"/>
      <c r="I61" s="67">
        <f t="shared" si="2"/>
        <v>0</v>
      </c>
      <c r="J61" s="67">
        <f t="shared" si="3"/>
        <v>0</v>
      </c>
      <c r="K61" s="67">
        <f t="shared" si="4"/>
        <v>0</v>
      </c>
      <c r="L61" s="63"/>
      <c r="M61" s="63"/>
      <c r="N61" s="63"/>
      <c r="O61" s="86"/>
      <c r="P61" s="86"/>
      <c r="Q61" s="86"/>
    </row>
    <row r="62" spans="1:17" x14ac:dyDescent="0.2">
      <c r="A62" s="43"/>
      <c r="B62" s="43"/>
      <c r="C62" s="31"/>
      <c r="D62" s="31"/>
      <c r="E62" s="31"/>
      <c r="F62" s="64"/>
      <c r="G62" s="85"/>
      <c r="H62" s="85"/>
      <c r="I62" s="67">
        <f t="shared" si="2"/>
        <v>0</v>
      </c>
      <c r="J62" s="67">
        <f t="shared" si="3"/>
        <v>0</v>
      </c>
      <c r="K62" s="67">
        <f t="shared" si="4"/>
        <v>0</v>
      </c>
      <c r="L62" s="63"/>
      <c r="M62" s="63"/>
      <c r="N62" s="63"/>
      <c r="O62" s="86"/>
      <c r="P62" s="86"/>
      <c r="Q62" s="86"/>
    </row>
    <row r="63" spans="1:17" x14ac:dyDescent="0.2">
      <c r="A63" s="43"/>
      <c r="B63" s="43"/>
      <c r="C63" s="31"/>
      <c r="D63" s="31"/>
      <c r="E63" s="31"/>
      <c r="F63" s="64"/>
      <c r="G63" s="85"/>
      <c r="H63" s="85"/>
      <c r="I63" s="67">
        <f t="shared" si="2"/>
        <v>0</v>
      </c>
      <c r="J63" s="67">
        <f t="shared" si="3"/>
        <v>0</v>
      </c>
      <c r="K63" s="67">
        <f t="shared" si="4"/>
        <v>0</v>
      </c>
      <c r="L63" s="63"/>
      <c r="M63" s="63"/>
      <c r="N63" s="63"/>
      <c r="O63" s="86"/>
      <c r="P63" s="86"/>
      <c r="Q63" s="86"/>
    </row>
    <row r="64" spans="1:17" x14ac:dyDescent="0.2">
      <c r="A64" s="43"/>
      <c r="B64" s="43"/>
      <c r="C64" s="31"/>
      <c r="D64" s="31"/>
      <c r="E64" s="31"/>
      <c r="F64" s="64"/>
      <c r="G64" s="85"/>
      <c r="H64" s="85"/>
      <c r="I64" s="67">
        <f t="shared" si="2"/>
        <v>0</v>
      </c>
      <c r="J64" s="67">
        <f t="shared" si="3"/>
        <v>0</v>
      </c>
      <c r="K64" s="67">
        <f t="shared" si="4"/>
        <v>0</v>
      </c>
      <c r="L64" s="63"/>
      <c r="M64" s="63"/>
      <c r="N64" s="63"/>
      <c r="O64" s="86"/>
      <c r="P64" s="86"/>
      <c r="Q64" s="86"/>
    </row>
    <row r="65" spans="1:17" x14ac:dyDescent="0.2">
      <c r="A65" s="43"/>
      <c r="B65" s="43"/>
      <c r="C65" s="31"/>
      <c r="D65" s="31"/>
      <c r="E65" s="31"/>
      <c r="F65" s="64"/>
      <c r="G65" s="85"/>
      <c r="H65" s="85"/>
      <c r="I65" s="67">
        <f t="shared" si="2"/>
        <v>0</v>
      </c>
      <c r="J65" s="67">
        <f t="shared" si="3"/>
        <v>0</v>
      </c>
      <c r="K65" s="67">
        <f t="shared" si="4"/>
        <v>0</v>
      </c>
      <c r="L65" s="63"/>
      <c r="M65" s="63"/>
      <c r="N65" s="63"/>
      <c r="O65" s="86"/>
      <c r="P65" s="86"/>
      <c r="Q65" s="86"/>
    </row>
    <row r="66" spans="1:17" x14ac:dyDescent="0.2">
      <c r="A66" s="43"/>
      <c r="B66" s="43"/>
      <c r="C66" s="31"/>
      <c r="D66" s="31"/>
      <c r="E66" s="31"/>
      <c r="F66" s="64"/>
      <c r="G66" s="85"/>
      <c r="H66" s="85"/>
      <c r="I66" s="67">
        <f t="shared" si="2"/>
        <v>0</v>
      </c>
      <c r="J66" s="67">
        <f t="shared" si="3"/>
        <v>0</v>
      </c>
      <c r="K66" s="67">
        <f t="shared" si="4"/>
        <v>0</v>
      </c>
      <c r="L66" s="63"/>
      <c r="M66" s="63"/>
      <c r="N66" s="63"/>
      <c r="O66" s="86"/>
      <c r="P66" s="86"/>
      <c r="Q66" s="86"/>
    </row>
    <row r="67" spans="1:17" x14ac:dyDescent="0.2">
      <c r="A67" s="43"/>
      <c r="B67" s="43"/>
      <c r="C67" s="31"/>
      <c r="D67" s="31"/>
      <c r="E67" s="31"/>
      <c r="F67" s="64"/>
      <c r="G67" s="85"/>
      <c r="H67" s="85"/>
      <c r="I67" s="67">
        <f t="shared" si="2"/>
        <v>0</v>
      </c>
      <c r="J67" s="67">
        <f t="shared" si="3"/>
        <v>0</v>
      </c>
      <c r="K67" s="67">
        <f t="shared" si="4"/>
        <v>0</v>
      </c>
      <c r="L67" s="63"/>
      <c r="M67" s="63"/>
      <c r="N67" s="63"/>
      <c r="O67" s="86"/>
      <c r="P67" s="86"/>
      <c r="Q67" s="86"/>
    </row>
    <row r="68" spans="1:17" x14ac:dyDescent="0.2">
      <c r="A68" s="43"/>
      <c r="B68" s="43"/>
      <c r="C68" s="31"/>
      <c r="D68" s="31"/>
      <c r="E68" s="31"/>
      <c r="F68" s="64"/>
      <c r="G68" s="85"/>
      <c r="H68" s="85"/>
      <c r="I68" s="67">
        <f t="shared" si="2"/>
        <v>0</v>
      </c>
      <c r="J68" s="67">
        <f t="shared" si="3"/>
        <v>0</v>
      </c>
      <c r="K68" s="67">
        <f t="shared" si="4"/>
        <v>0</v>
      </c>
      <c r="L68" s="63"/>
      <c r="M68" s="63"/>
      <c r="N68" s="63"/>
      <c r="O68" s="86"/>
      <c r="P68" s="86"/>
      <c r="Q68" s="86"/>
    </row>
    <row r="69" spans="1:17" x14ac:dyDescent="0.2">
      <c r="A69" s="43"/>
      <c r="B69" s="43"/>
      <c r="C69" s="31"/>
      <c r="D69" s="31"/>
      <c r="E69" s="31"/>
      <c r="F69" s="64"/>
      <c r="G69" s="85"/>
      <c r="H69" s="85"/>
      <c r="I69" s="67">
        <f t="shared" si="2"/>
        <v>0</v>
      </c>
      <c r="J69" s="67">
        <f t="shared" si="3"/>
        <v>0</v>
      </c>
      <c r="K69" s="67">
        <f t="shared" si="4"/>
        <v>0</v>
      </c>
      <c r="L69" s="63"/>
      <c r="M69" s="63"/>
      <c r="N69" s="63"/>
      <c r="O69" s="86"/>
      <c r="P69" s="86"/>
      <c r="Q69" s="86"/>
    </row>
    <row r="70" spans="1:17" x14ac:dyDescent="0.2">
      <c r="A70" s="43"/>
      <c r="B70" s="43"/>
      <c r="C70" s="31"/>
      <c r="D70" s="31"/>
      <c r="E70" s="31"/>
      <c r="F70" s="64"/>
      <c r="G70" s="85"/>
      <c r="H70" s="85"/>
      <c r="I70" s="67">
        <f t="shared" si="2"/>
        <v>0</v>
      </c>
      <c r="J70" s="67">
        <f t="shared" si="3"/>
        <v>0</v>
      </c>
      <c r="K70" s="67">
        <f t="shared" si="4"/>
        <v>0</v>
      </c>
      <c r="L70" s="63"/>
      <c r="M70" s="63"/>
      <c r="N70" s="63"/>
      <c r="O70" s="86"/>
      <c r="P70" s="86"/>
      <c r="Q70" s="86"/>
    </row>
    <row r="71" spans="1:17" x14ac:dyDescent="0.2">
      <c r="A71" s="43"/>
      <c r="B71" s="43"/>
      <c r="C71" s="31"/>
      <c r="D71" s="31"/>
      <c r="E71" s="31"/>
      <c r="F71" s="64"/>
      <c r="G71" s="85"/>
      <c r="H71" s="85"/>
      <c r="I71" s="67">
        <f t="shared" si="2"/>
        <v>0</v>
      </c>
      <c r="J71" s="67">
        <f t="shared" si="3"/>
        <v>0</v>
      </c>
      <c r="K71" s="67">
        <f t="shared" si="4"/>
        <v>0</v>
      </c>
      <c r="L71" s="63"/>
      <c r="M71" s="63"/>
      <c r="N71" s="63"/>
      <c r="O71" s="86"/>
      <c r="P71" s="86"/>
      <c r="Q71" s="86"/>
    </row>
    <row r="72" spans="1:17" x14ac:dyDescent="0.2">
      <c r="A72" s="43"/>
      <c r="B72" s="43"/>
      <c r="C72" s="31"/>
      <c r="D72" s="31"/>
      <c r="E72" s="31"/>
      <c r="F72" s="64"/>
      <c r="G72" s="85"/>
      <c r="H72" s="85"/>
      <c r="I72" s="67">
        <f t="shared" si="2"/>
        <v>0</v>
      </c>
      <c r="J72" s="67">
        <f t="shared" si="3"/>
        <v>0</v>
      </c>
      <c r="K72" s="67">
        <f t="shared" si="4"/>
        <v>0</v>
      </c>
      <c r="L72" s="63"/>
      <c r="M72" s="63"/>
      <c r="N72" s="63"/>
      <c r="O72" s="86"/>
      <c r="P72" s="86"/>
      <c r="Q72" s="86"/>
    </row>
    <row r="73" spans="1:17" x14ac:dyDescent="0.2">
      <c r="A73" s="43"/>
      <c r="B73" s="43"/>
      <c r="C73" s="31"/>
      <c r="D73" s="31"/>
      <c r="E73" s="31"/>
      <c r="F73" s="64"/>
      <c r="G73" s="85"/>
      <c r="H73" s="85"/>
      <c r="I73" s="67">
        <f t="shared" si="2"/>
        <v>0</v>
      </c>
      <c r="J73" s="67">
        <f t="shared" si="3"/>
        <v>0</v>
      </c>
      <c r="K73" s="67">
        <f t="shared" si="4"/>
        <v>0</v>
      </c>
      <c r="L73" s="63"/>
      <c r="M73" s="63"/>
      <c r="N73" s="63"/>
      <c r="O73" s="86"/>
      <c r="P73" s="86"/>
      <c r="Q73" s="86"/>
    </row>
    <row r="74" spans="1:17" x14ac:dyDescent="0.2">
      <c r="A74" s="43"/>
      <c r="B74" s="43"/>
      <c r="C74" s="31"/>
      <c r="D74" s="31"/>
      <c r="E74" s="31"/>
      <c r="F74" s="64"/>
      <c r="G74" s="85"/>
      <c r="H74" s="85"/>
      <c r="I74" s="67">
        <f t="shared" si="2"/>
        <v>0</v>
      </c>
      <c r="J74" s="67">
        <f t="shared" si="3"/>
        <v>0</v>
      </c>
      <c r="K74" s="67">
        <f t="shared" si="4"/>
        <v>0</v>
      </c>
      <c r="L74" s="63"/>
      <c r="M74" s="63"/>
      <c r="N74" s="63"/>
      <c r="O74" s="86"/>
      <c r="P74" s="86"/>
      <c r="Q74" s="86"/>
    </row>
    <row r="75" spans="1:17" x14ac:dyDescent="0.2">
      <c r="A75" s="43"/>
      <c r="B75" s="43"/>
      <c r="C75" s="31"/>
      <c r="D75" s="31"/>
      <c r="E75" s="31"/>
      <c r="F75" s="64"/>
      <c r="G75" s="85"/>
      <c r="H75" s="85"/>
      <c r="I75" s="67">
        <f t="shared" si="2"/>
        <v>0</v>
      </c>
      <c r="J75" s="67">
        <f t="shared" si="3"/>
        <v>0</v>
      </c>
      <c r="K75" s="67">
        <f t="shared" si="4"/>
        <v>0</v>
      </c>
      <c r="L75" s="63"/>
      <c r="M75" s="63"/>
      <c r="N75" s="63"/>
      <c r="O75" s="86"/>
      <c r="P75" s="86"/>
      <c r="Q75" s="86"/>
    </row>
    <row r="76" spans="1:17" x14ac:dyDescent="0.2">
      <c r="A76" s="43"/>
      <c r="B76" s="43"/>
      <c r="C76" s="31"/>
      <c r="D76" s="31"/>
      <c r="E76" s="31"/>
      <c r="F76" s="64"/>
      <c r="G76" s="85"/>
      <c r="H76" s="85"/>
      <c r="I76" s="67">
        <f t="shared" si="2"/>
        <v>0</v>
      </c>
      <c r="J76" s="67">
        <f t="shared" si="3"/>
        <v>0</v>
      </c>
      <c r="K76" s="67">
        <f t="shared" si="4"/>
        <v>0</v>
      </c>
      <c r="L76" s="63"/>
      <c r="M76" s="63"/>
      <c r="N76" s="63"/>
      <c r="O76" s="86"/>
      <c r="P76" s="86"/>
      <c r="Q76" s="86"/>
    </row>
    <row r="77" spans="1:17" x14ac:dyDescent="0.2">
      <c r="A77" s="43"/>
      <c r="B77" s="43"/>
      <c r="C77" s="31"/>
      <c r="D77" s="31"/>
      <c r="E77" s="31"/>
      <c r="F77" s="64"/>
      <c r="G77" s="85"/>
      <c r="H77" s="85"/>
      <c r="I77" s="67">
        <f t="shared" si="2"/>
        <v>0</v>
      </c>
      <c r="J77" s="67">
        <f t="shared" si="3"/>
        <v>0</v>
      </c>
      <c r="K77" s="67">
        <f t="shared" si="4"/>
        <v>0</v>
      </c>
      <c r="L77" s="63"/>
      <c r="M77" s="63"/>
      <c r="N77" s="63"/>
      <c r="O77" s="86"/>
      <c r="P77" s="86"/>
      <c r="Q77" s="86"/>
    </row>
    <row r="78" spans="1:17" x14ac:dyDescent="0.2">
      <c r="A78" s="43"/>
      <c r="B78" s="43"/>
      <c r="C78" s="31"/>
      <c r="D78" s="31"/>
      <c r="E78" s="31"/>
      <c r="F78" s="64"/>
      <c r="G78" s="85"/>
      <c r="H78" s="85"/>
      <c r="I78" s="67">
        <f t="shared" si="2"/>
        <v>0</v>
      </c>
      <c r="J78" s="67">
        <f t="shared" si="3"/>
        <v>0</v>
      </c>
      <c r="K78" s="67">
        <f t="shared" si="4"/>
        <v>0</v>
      </c>
      <c r="L78" s="63"/>
      <c r="M78" s="63"/>
      <c r="N78" s="63"/>
      <c r="O78" s="86"/>
      <c r="P78" s="86"/>
      <c r="Q78" s="86"/>
    </row>
    <row r="79" spans="1:17" x14ac:dyDescent="0.2">
      <c r="A79" s="43"/>
      <c r="B79" s="43"/>
      <c r="C79" s="31"/>
      <c r="D79" s="31"/>
      <c r="E79" s="31"/>
      <c r="F79" s="64"/>
      <c r="G79" s="85"/>
      <c r="H79" s="85"/>
      <c r="I79" s="67">
        <f t="shared" ref="I79:I142" si="5">G79+H79</f>
        <v>0</v>
      </c>
      <c r="J79" s="67">
        <f t="shared" ref="J79:J142" si="6">G79*F79</f>
        <v>0</v>
      </c>
      <c r="K79" s="67">
        <f t="shared" ref="K79:K142" si="7">H79*F79</f>
        <v>0</v>
      </c>
      <c r="L79" s="63"/>
      <c r="M79" s="63"/>
      <c r="N79" s="63"/>
      <c r="O79" s="86"/>
      <c r="P79" s="86"/>
      <c r="Q79" s="86"/>
    </row>
    <row r="80" spans="1:17" x14ac:dyDescent="0.2">
      <c r="A80" s="43"/>
      <c r="B80" s="43"/>
      <c r="C80" s="31"/>
      <c r="D80" s="31"/>
      <c r="E80" s="31"/>
      <c r="F80" s="64"/>
      <c r="G80" s="85"/>
      <c r="H80" s="85"/>
      <c r="I80" s="67">
        <f t="shared" si="5"/>
        <v>0</v>
      </c>
      <c r="J80" s="67">
        <f t="shared" si="6"/>
        <v>0</v>
      </c>
      <c r="K80" s="67">
        <f t="shared" si="7"/>
        <v>0</v>
      </c>
      <c r="L80" s="63"/>
      <c r="M80" s="63"/>
      <c r="N80" s="63"/>
      <c r="O80" s="86"/>
      <c r="P80" s="86"/>
      <c r="Q80" s="86"/>
    </row>
    <row r="81" spans="1:17" x14ac:dyDescent="0.2">
      <c r="A81" s="43"/>
      <c r="B81" s="43"/>
      <c r="C81" s="31"/>
      <c r="D81" s="31"/>
      <c r="E81" s="31"/>
      <c r="F81" s="64"/>
      <c r="G81" s="85"/>
      <c r="H81" s="85"/>
      <c r="I81" s="67">
        <f t="shared" si="5"/>
        <v>0</v>
      </c>
      <c r="J81" s="67">
        <f t="shared" si="6"/>
        <v>0</v>
      </c>
      <c r="K81" s="67">
        <f t="shared" si="7"/>
        <v>0</v>
      </c>
      <c r="L81" s="63"/>
      <c r="M81" s="63"/>
      <c r="N81" s="63"/>
      <c r="O81" s="86"/>
      <c r="P81" s="86"/>
      <c r="Q81" s="86"/>
    </row>
    <row r="82" spans="1:17" x14ac:dyDescent="0.2">
      <c r="A82" s="43"/>
      <c r="B82" s="43"/>
      <c r="C82" s="31"/>
      <c r="D82" s="31"/>
      <c r="E82" s="31"/>
      <c r="F82" s="64"/>
      <c r="G82" s="85"/>
      <c r="H82" s="85"/>
      <c r="I82" s="67">
        <f t="shared" si="5"/>
        <v>0</v>
      </c>
      <c r="J82" s="67">
        <f t="shared" si="6"/>
        <v>0</v>
      </c>
      <c r="K82" s="67">
        <f t="shared" si="7"/>
        <v>0</v>
      </c>
      <c r="L82" s="63"/>
      <c r="M82" s="63"/>
      <c r="N82" s="63"/>
      <c r="O82" s="86"/>
      <c r="P82" s="86"/>
      <c r="Q82" s="86"/>
    </row>
    <row r="83" spans="1:17" x14ac:dyDescent="0.2">
      <c r="A83" s="43"/>
      <c r="B83" s="43"/>
      <c r="C83" s="31"/>
      <c r="D83" s="31"/>
      <c r="E83" s="31"/>
      <c r="F83" s="64"/>
      <c r="G83" s="85"/>
      <c r="H83" s="85"/>
      <c r="I83" s="67">
        <f t="shared" si="5"/>
        <v>0</v>
      </c>
      <c r="J83" s="67">
        <f t="shared" si="6"/>
        <v>0</v>
      </c>
      <c r="K83" s="67">
        <f t="shared" si="7"/>
        <v>0</v>
      </c>
      <c r="L83" s="63"/>
      <c r="M83" s="63"/>
      <c r="N83" s="63"/>
      <c r="O83" s="86"/>
      <c r="P83" s="86"/>
      <c r="Q83" s="86"/>
    </row>
    <row r="84" spans="1:17" x14ac:dyDescent="0.2">
      <c r="A84" s="43"/>
      <c r="B84" s="43"/>
      <c r="C84" s="31"/>
      <c r="D84" s="31"/>
      <c r="E84" s="31"/>
      <c r="F84" s="64"/>
      <c r="G84" s="85"/>
      <c r="H84" s="85"/>
      <c r="I84" s="67">
        <f t="shared" si="5"/>
        <v>0</v>
      </c>
      <c r="J84" s="67">
        <f t="shared" si="6"/>
        <v>0</v>
      </c>
      <c r="K84" s="67">
        <f t="shared" si="7"/>
        <v>0</v>
      </c>
      <c r="L84" s="63"/>
      <c r="M84" s="63"/>
      <c r="N84" s="63"/>
      <c r="O84" s="86"/>
      <c r="P84" s="86"/>
      <c r="Q84" s="86"/>
    </row>
    <row r="85" spans="1:17" x14ac:dyDescent="0.2">
      <c r="A85" s="43"/>
      <c r="B85" s="43"/>
      <c r="C85" s="31"/>
      <c r="D85" s="31"/>
      <c r="E85" s="31"/>
      <c r="F85" s="64"/>
      <c r="G85" s="85"/>
      <c r="H85" s="85"/>
      <c r="I85" s="67">
        <f t="shared" si="5"/>
        <v>0</v>
      </c>
      <c r="J85" s="67">
        <f t="shared" si="6"/>
        <v>0</v>
      </c>
      <c r="K85" s="67">
        <f t="shared" si="7"/>
        <v>0</v>
      </c>
      <c r="L85" s="63"/>
      <c r="M85" s="63"/>
      <c r="N85" s="63"/>
      <c r="O85" s="86"/>
      <c r="P85" s="86"/>
      <c r="Q85" s="86"/>
    </row>
    <row r="86" spans="1:17" x14ac:dyDescent="0.2">
      <c r="A86" s="43"/>
      <c r="B86" s="43"/>
      <c r="C86" s="31"/>
      <c r="D86" s="31"/>
      <c r="E86" s="31"/>
      <c r="F86" s="64"/>
      <c r="G86" s="85"/>
      <c r="H86" s="85"/>
      <c r="I86" s="67">
        <f t="shared" si="5"/>
        <v>0</v>
      </c>
      <c r="J86" s="67">
        <f t="shared" si="6"/>
        <v>0</v>
      </c>
      <c r="K86" s="67">
        <f t="shared" si="7"/>
        <v>0</v>
      </c>
      <c r="L86" s="63"/>
      <c r="M86" s="63"/>
      <c r="N86" s="63"/>
      <c r="O86" s="86"/>
      <c r="P86" s="86"/>
      <c r="Q86" s="86"/>
    </row>
    <row r="87" spans="1:17" x14ac:dyDescent="0.2">
      <c r="A87" s="43"/>
      <c r="B87" s="43"/>
      <c r="C87" s="31"/>
      <c r="D87" s="31"/>
      <c r="E87" s="31"/>
      <c r="F87" s="64"/>
      <c r="G87" s="85"/>
      <c r="H87" s="85"/>
      <c r="I87" s="67">
        <f t="shared" si="5"/>
        <v>0</v>
      </c>
      <c r="J87" s="67">
        <f t="shared" si="6"/>
        <v>0</v>
      </c>
      <c r="K87" s="67">
        <f t="shared" si="7"/>
        <v>0</v>
      </c>
      <c r="L87" s="63"/>
      <c r="M87" s="63"/>
      <c r="N87" s="63"/>
      <c r="O87" s="86"/>
      <c r="P87" s="86"/>
      <c r="Q87" s="86"/>
    </row>
    <row r="88" spans="1:17" x14ac:dyDescent="0.2">
      <c r="A88" s="43"/>
      <c r="B88" s="43"/>
      <c r="C88" s="31"/>
      <c r="D88" s="31"/>
      <c r="E88" s="31"/>
      <c r="F88" s="64"/>
      <c r="G88" s="85"/>
      <c r="H88" s="85"/>
      <c r="I88" s="67">
        <f t="shared" si="5"/>
        <v>0</v>
      </c>
      <c r="J88" s="67">
        <f t="shared" si="6"/>
        <v>0</v>
      </c>
      <c r="K88" s="67">
        <f t="shared" si="7"/>
        <v>0</v>
      </c>
      <c r="L88" s="63"/>
      <c r="M88" s="63"/>
      <c r="N88" s="63"/>
      <c r="O88" s="86"/>
      <c r="P88" s="86"/>
      <c r="Q88" s="86"/>
    </row>
    <row r="89" spans="1:17" x14ac:dyDescent="0.2">
      <c r="A89" s="43"/>
      <c r="B89" s="43"/>
      <c r="C89" s="31"/>
      <c r="D89" s="31"/>
      <c r="E89" s="31"/>
      <c r="F89" s="64"/>
      <c r="G89" s="85"/>
      <c r="H89" s="85"/>
      <c r="I89" s="67">
        <f t="shared" si="5"/>
        <v>0</v>
      </c>
      <c r="J89" s="67">
        <f t="shared" si="6"/>
        <v>0</v>
      </c>
      <c r="K89" s="67">
        <f t="shared" si="7"/>
        <v>0</v>
      </c>
      <c r="L89" s="63"/>
      <c r="M89" s="63"/>
      <c r="N89" s="63"/>
      <c r="O89" s="86"/>
      <c r="P89" s="86"/>
      <c r="Q89" s="86"/>
    </row>
    <row r="90" spans="1:17" x14ac:dyDescent="0.2">
      <c r="A90" s="43"/>
      <c r="B90" s="43"/>
      <c r="C90" s="31"/>
      <c r="D90" s="31"/>
      <c r="E90" s="31"/>
      <c r="F90" s="64"/>
      <c r="G90" s="85"/>
      <c r="H90" s="85"/>
      <c r="I90" s="67">
        <f t="shared" si="5"/>
        <v>0</v>
      </c>
      <c r="J90" s="67">
        <f t="shared" si="6"/>
        <v>0</v>
      </c>
      <c r="K90" s="67">
        <f t="shared" si="7"/>
        <v>0</v>
      </c>
      <c r="L90" s="63"/>
      <c r="M90" s="63"/>
      <c r="N90" s="63"/>
      <c r="O90" s="86"/>
      <c r="P90" s="86"/>
      <c r="Q90" s="86"/>
    </row>
    <row r="91" spans="1:17" x14ac:dyDescent="0.2">
      <c r="A91" s="43"/>
      <c r="B91" s="43"/>
      <c r="C91" s="31"/>
      <c r="D91" s="31"/>
      <c r="E91" s="31"/>
      <c r="F91" s="64"/>
      <c r="G91" s="85"/>
      <c r="H91" s="85"/>
      <c r="I91" s="67">
        <f t="shared" si="5"/>
        <v>0</v>
      </c>
      <c r="J91" s="67">
        <f t="shared" si="6"/>
        <v>0</v>
      </c>
      <c r="K91" s="67">
        <f t="shared" si="7"/>
        <v>0</v>
      </c>
      <c r="L91" s="63"/>
      <c r="M91" s="63"/>
      <c r="N91" s="63"/>
      <c r="O91" s="86"/>
      <c r="P91" s="86"/>
      <c r="Q91" s="86"/>
    </row>
    <row r="92" spans="1:17" x14ac:dyDescent="0.2">
      <c r="A92" s="43"/>
      <c r="B92" s="43"/>
      <c r="C92" s="31"/>
      <c r="D92" s="31"/>
      <c r="E92" s="31"/>
      <c r="F92" s="64"/>
      <c r="G92" s="85"/>
      <c r="H92" s="85"/>
      <c r="I92" s="67">
        <f t="shared" si="5"/>
        <v>0</v>
      </c>
      <c r="J92" s="67">
        <f t="shared" si="6"/>
        <v>0</v>
      </c>
      <c r="K92" s="67">
        <f t="shared" si="7"/>
        <v>0</v>
      </c>
      <c r="L92" s="63"/>
      <c r="M92" s="63"/>
      <c r="N92" s="63"/>
      <c r="O92" s="86"/>
      <c r="P92" s="86"/>
      <c r="Q92" s="86"/>
    </row>
    <row r="93" spans="1:17" x14ac:dyDescent="0.2">
      <c r="A93" s="43"/>
      <c r="B93" s="43"/>
      <c r="C93" s="31"/>
      <c r="D93" s="31"/>
      <c r="E93" s="31"/>
      <c r="F93" s="64"/>
      <c r="G93" s="85"/>
      <c r="H93" s="85"/>
      <c r="I93" s="67">
        <f t="shared" si="5"/>
        <v>0</v>
      </c>
      <c r="J93" s="67">
        <f t="shared" si="6"/>
        <v>0</v>
      </c>
      <c r="K93" s="67">
        <f t="shared" si="7"/>
        <v>0</v>
      </c>
      <c r="L93" s="63"/>
      <c r="M93" s="63"/>
      <c r="N93" s="63"/>
      <c r="O93" s="86"/>
      <c r="P93" s="86"/>
      <c r="Q93" s="86"/>
    </row>
    <row r="94" spans="1:17" x14ac:dyDescent="0.2">
      <c r="A94" s="43"/>
      <c r="B94" s="43"/>
      <c r="C94" s="31"/>
      <c r="D94" s="31"/>
      <c r="E94" s="31"/>
      <c r="F94" s="64"/>
      <c r="G94" s="85"/>
      <c r="H94" s="85"/>
      <c r="I94" s="67">
        <f t="shared" si="5"/>
        <v>0</v>
      </c>
      <c r="J94" s="67">
        <f t="shared" si="6"/>
        <v>0</v>
      </c>
      <c r="K94" s="67">
        <f t="shared" si="7"/>
        <v>0</v>
      </c>
      <c r="L94" s="63"/>
      <c r="M94" s="63"/>
      <c r="N94" s="63"/>
      <c r="O94" s="86"/>
      <c r="P94" s="86"/>
      <c r="Q94" s="86"/>
    </row>
    <row r="95" spans="1:17" x14ac:dyDescent="0.2">
      <c r="A95" s="43"/>
      <c r="B95" s="43"/>
      <c r="C95" s="31"/>
      <c r="D95" s="31"/>
      <c r="E95" s="31"/>
      <c r="F95" s="64"/>
      <c r="G95" s="85"/>
      <c r="H95" s="85"/>
      <c r="I95" s="67">
        <f t="shared" si="5"/>
        <v>0</v>
      </c>
      <c r="J95" s="67">
        <f t="shared" si="6"/>
        <v>0</v>
      </c>
      <c r="K95" s="67">
        <f t="shared" si="7"/>
        <v>0</v>
      </c>
      <c r="L95" s="63"/>
      <c r="M95" s="63"/>
      <c r="N95" s="63"/>
      <c r="O95" s="86"/>
      <c r="P95" s="86"/>
      <c r="Q95" s="86"/>
    </row>
    <row r="96" spans="1:17" x14ac:dyDescent="0.2">
      <c r="A96" s="43"/>
      <c r="B96" s="43"/>
      <c r="C96" s="31"/>
      <c r="D96" s="31"/>
      <c r="E96" s="31"/>
      <c r="F96" s="64"/>
      <c r="G96" s="85"/>
      <c r="H96" s="85"/>
      <c r="I96" s="67">
        <f t="shared" si="5"/>
        <v>0</v>
      </c>
      <c r="J96" s="67">
        <f t="shared" si="6"/>
        <v>0</v>
      </c>
      <c r="K96" s="67">
        <f t="shared" si="7"/>
        <v>0</v>
      </c>
      <c r="L96" s="63"/>
      <c r="M96" s="63"/>
      <c r="N96" s="63"/>
      <c r="O96" s="86"/>
      <c r="P96" s="86"/>
      <c r="Q96" s="86"/>
    </row>
    <row r="97" spans="1:17" x14ac:dyDescent="0.2">
      <c r="A97" s="43"/>
      <c r="B97" s="43"/>
      <c r="C97" s="31"/>
      <c r="D97" s="31"/>
      <c r="E97" s="31"/>
      <c r="F97" s="64"/>
      <c r="G97" s="85"/>
      <c r="H97" s="85"/>
      <c r="I97" s="67">
        <f t="shared" si="5"/>
        <v>0</v>
      </c>
      <c r="J97" s="67">
        <f t="shared" si="6"/>
        <v>0</v>
      </c>
      <c r="K97" s="67">
        <f t="shared" si="7"/>
        <v>0</v>
      </c>
      <c r="L97" s="63"/>
      <c r="M97" s="63"/>
      <c r="N97" s="63"/>
      <c r="O97" s="86"/>
      <c r="P97" s="86"/>
      <c r="Q97" s="86"/>
    </row>
    <row r="98" spans="1:17" x14ac:dyDescent="0.2">
      <c r="A98" s="43"/>
      <c r="B98" s="43"/>
      <c r="C98" s="31"/>
      <c r="D98" s="31"/>
      <c r="E98" s="31"/>
      <c r="F98" s="64"/>
      <c r="G98" s="85"/>
      <c r="H98" s="85"/>
      <c r="I98" s="67">
        <f t="shared" si="5"/>
        <v>0</v>
      </c>
      <c r="J98" s="67">
        <f t="shared" si="6"/>
        <v>0</v>
      </c>
      <c r="K98" s="67">
        <f t="shared" si="7"/>
        <v>0</v>
      </c>
      <c r="L98" s="63"/>
      <c r="M98" s="63"/>
      <c r="N98" s="63"/>
      <c r="O98" s="86"/>
      <c r="P98" s="86"/>
      <c r="Q98" s="86"/>
    </row>
    <row r="99" spans="1:17" x14ac:dyDescent="0.2">
      <c r="A99" s="43"/>
      <c r="B99" s="43"/>
      <c r="C99" s="31"/>
      <c r="D99" s="31"/>
      <c r="E99" s="31"/>
      <c r="F99" s="64"/>
      <c r="G99" s="85"/>
      <c r="H99" s="85"/>
      <c r="I99" s="67">
        <f t="shared" si="5"/>
        <v>0</v>
      </c>
      <c r="J99" s="67">
        <f t="shared" si="6"/>
        <v>0</v>
      </c>
      <c r="K99" s="67">
        <f t="shared" si="7"/>
        <v>0</v>
      </c>
      <c r="L99" s="63"/>
      <c r="M99" s="63"/>
      <c r="N99" s="63"/>
      <c r="O99" s="86"/>
      <c r="P99" s="86"/>
      <c r="Q99" s="86"/>
    </row>
    <row r="100" spans="1:17" x14ac:dyDescent="0.2">
      <c r="A100" s="43"/>
      <c r="B100" s="43"/>
      <c r="C100" s="31"/>
      <c r="D100" s="31"/>
      <c r="E100" s="31"/>
      <c r="F100" s="64"/>
      <c r="G100" s="85"/>
      <c r="H100" s="85"/>
      <c r="I100" s="67">
        <f t="shared" si="5"/>
        <v>0</v>
      </c>
      <c r="J100" s="67">
        <f t="shared" si="6"/>
        <v>0</v>
      </c>
      <c r="K100" s="67">
        <f t="shared" si="7"/>
        <v>0</v>
      </c>
      <c r="L100" s="63"/>
      <c r="M100" s="63"/>
      <c r="N100" s="63"/>
      <c r="O100" s="86"/>
      <c r="P100" s="86"/>
      <c r="Q100" s="86"/>
    </row>
    <row r="101" spans="1:17" x14ac:dyDescent="0.2">
      <c r="A101" s="43"/>
      <c r="B101" s="43"/>
      <c r="C101" s="31"/>
      <c r="D101" s="31"/>
      <c r="E101" s="31"/>
      <c r="F101" s="64"/>
      <c r="G101" s="85"/>
      <c r="H101" s="85"/>
      <c r="I101" s="67">
        <f t="shared" si="5"/>
        <v>0</v>
      </c>
      <c r="J101" s="67">
        <f t="shared" si="6"/>
        <v>0</v>
      </c>
      <c r="K101" s="67">
        <f t="shared" si="7"/>
        <v>0</v>
      </c>
      <c r="L101" s="63"/>
      <c r="M101" s="63"/>
      <c r="N101" s="63"/>
      <c r="O101" s="86"/>
      <c r="P101" s="86"/>
      <c r="Q101" s="86"/>
    </row>
    <row r="102" spans="1:17" x14ac:dyDescent="0.2">
      <c r="A102" s="43"/>
      <c r="B102" s="43"/>
      <c r="C102" s="31"/>
      <c r="D102" s="31"/>
      <c r="E102" s="31"/>
      <c r="F102" s="64"/>
      <c r="G102" s="85"/>
      <c r="H102" s="85"/>
      <c r="I102" s="67">
        <f t="shared" si="5"/>
        <v>0</v>
      </c>
      <c r="J102" s="67">
        <f t="shared" si="6"/>
        <v>0</v>
      </c>
      <c r="K102" s="67">
        <f t="shared" si="7"/>
        <v>0</v>
      </c>
      <c r="L102" s="63"/>
      <c r="M102" s="63"/>
      <c r="N102" s="63"/>
      <c r="O102" s="86"/>
      <c r="P102" s="86"/>
      <c r="Q102" s="86"/>
    </row>
    <row r="103" spans="1:17" x14ac:dyDescent="0.2">
      <c r="A103" s="43"/>
      <c r="B103" s="43"/>
      <c r="C103" s="31"/>
      <c r="D103" s="31"/>
      <c r="E103" s="31"/>
      <c r="F103" s="64"/>
      <c r="G103" s="85"/>
      <c r="H103" s="85"/>
      <c r="I103" s="67">
        <f t="shared" si="5"/>
        <v>0</v>
      </c>
      <c r="J103" s="67">
        <f t="shared" si="6"/>
        <v>0</v>
      </c>
      <c r="K103" s="67">
        <f t="shared" si="7"/>
        <v>0</v>
      </c>
      <c r="L103" s="63"/>
      <c r="M103" s="63"/>
      <c r="N103" s="63"/>
      <c r="O103" s="86"/>
      <c r="P103" s="86"/>
      <c r="Q103" s="86"/>
    </row>
    <row r="104" spans="1:17" x14ac:dyDescent="0.2">
      <c r="A104" s="43"/>
      <c r="B104" s="43"/>
      <c r="C104" s="31"/>
      <c r="D104" s="31"/>
      <c r="E104" s="31"/>
      <c r="F104" s="64"/>
      <c r="G104" s="85"/>
      <c r="H104" s="85"/>
      <c r="I104" s="67">
        <f t="shared" si="5"/>
        <v>0</v>
      </c>
      <c r="J104" s="67">
        <f t="shared" si="6"/>
        <v>0</v>
      </c>
      <c r="K104" s="67">
        <f t="shared" si="7"/>
        <v>0</v>
      </c>
      <c r="L104" s="63"/>
      <c r="M104" s="63"/>
      <c r="N104" s="63"/>
      <c r="O104" s="86"/>
      <c r="P104" s="86"/>
      <c r="Q104" s="86"/>
    </row>
    <row r="105" spans="1:17" x14ac:dyDescent="0.2">
      <c r="A105" s="43"/>
      <c r="B105" s="43"/>
      <c r="C105" s="31"/>
      <c r="D105" s="31"/>
      <c r="E105" s="31"/>
      <c r="F105" s="64"/>
      <c r="G105" s="85"/>
      <c r="H105" s="85"/>
      <c r="I105" s="67">
        <f t="shared" si="5"/>
        <v>0</v>
      </c>
      <c r="J105" s="67">
        <f t="shared" si="6"/>
        <v>0</v>
      </c>
      <c r="K105" s="67">
        <f t="shared" si="7"/>
        <v>0</v>
      </c>
      <c r="L105" s="63"/>
      <c r="M105" s="63"/>
      <c r="N105" s="63"/>
      <c r="O105" s="86"/>
      <c r="P105" s="86"/>
      <c r="Q105" s="86"/>
    </row>
    <row r="106" spans="1:17" x14ac:dyDescent="0.2">
      <c r="A106" s="43"/>
      <c r="B106" s="43"/>
      <c r="C106" s="31"/>
      <c r="D106" s="31"/>
      <c r="E106" s="31"/>
      <c r="F106" s="64"/>
      <c r="G106" s="85"/>
      <c r="H106" s="85"/>
      <c r="I106" s="67">
        <f t="shared" si="5"/>
        <v>0</v>
      </c>
      <c r="J106" s="67">
        <f t="shared" si="6"/>
        <v>0</v>
      </c>
      <c r="K106" s="67">
        <f t="shared" si="7"/>
        <v>0</v>
      </c>
      <c r="L106" s="63"/>
      <c r="M106" s="63"/>
      <c r="N106" s="63"/>
      <c r="O106" s="86"/>
      <c r="P106" s="86"/>
      <c r="Q106" s="86"/>
    </row>
    <row r="107" spans="1:17" x14ac:dyDescent="0.2">
      <c r="A107" s="43"/>
      <c r="B107" s="43"/>
      <c r="C107" s="31"/>
      <c r="D107" s="31"/>
      <c r="E107" s="31"/>
      <c r="F107" s="64"/>
      <c r="G107" s="85"/>
      <c r="H107" s="85"/>
      <c r="I107" s="67">
        <f t="shared" si="5"/>
        <v>0</v>
      </c>
      <c r="J107" s="67">
        <f t="shared" si="6"/>
        <v>0</v>
      </c>
      <c r="K107" s="67">
        <f t="shared" si="7"/>
        <v>0</v>
      </c>
      <c r="L107" s="63"/>
      <c r="M107" s="63"/>
      <c r="N107" s="63"/>
      <c r="O107" s="86"/>
      <c r="P107" s="86"/>
      <c r="Q107" s="86"/>
    </row>
    <row r="108" spans="1:17" x14ac:dyDescent="0.2">
      <c r="A108" s="43"/>
      <c r="B108" s="43"/>
      <c r="C108" s="31"/>
      <c r="D108" s="31"/>
      <c r="E108" s="31"/>
      <c r="F108" s="64"/>
      <c r="G108" s="85"/>
      <c r="H108" s="85"/>
      <c r="I108" s="67">
        <f t="shared" si="5"/>
        <v>0</v>
      </c>
      <c r="J108" s="67">
        <f t="shared" si="6"/>
        <v>0</v>
      </c>
      <c r="K108" s="67">
        <f t="shared" si="7"/>
        <v>0</v>
      </c>
      <c r="L108" s="63"/>
      <c r="M108" s="63"/>
      <c r="N108" s="63"/>
      <c r="O108" s="86"/>
      <c r="P108" s="86"/>
      <c r="Q108" s="86"/>
    </row>
    <row r="109" spans="1:17" ht="14.25" customHeight="1" x14ac:dyDescent="0.2">
      <c r="A109" s="43"/>
      <c r="B109" s="43"/>
      <c r="C109" s="31"/>
      <c r="D109" s="31"/>
      <c r="E109" s="31"/>
      <c r="F109" s="64"/>
      <c r="G109" s="85"/>
      <c r="H109" s="85"/>
      <c r="I109" s="67">
        <f t="shared" si="5"/>
        <v>0</v>
      </c>
      <c r="J109" s="67">
        <f t="shared" si="6"/>
        <v>0</v>
      </c>
      <c r="K109" s="67">
        <f t="shared" si="7"/>
        <v>0</v>
      </c>
      <c r="L109" s="63"/>
      <c r="M109" s="63"/>
      <c r="N109" s="63"/>
      <c r="O109" s="86"/>
      <c r="P109" s="86"/>
      <c r="Q109" s="86"/>
    </row>
    <row r="110" spans="1:17" x14ac:dyDescent="0.2">
      <c r="A110" s="43"/>
      <c r="B110" s="43"/>
      <c r="C110" s="31"/>
      <c r="D110" s="31"/>
      <c r="E110" s="31"/>
      <c r="F110" s="64"/>
      <c r="G110" s="85"/>
      <c r="H110" s="85"/>
      <c r="I110" s="67">
        <f t="shared" si="5"/>
        <v>0</v>
      </c>
      <c r="J110" s="67">
        <f t="shared" si="6"/>
        <v>0</v>
      </c>
      <c r="K110" s="67">
        <f t="shared" si="7"/>
        <v>0</v>
      </c>
      <c r="L110" s="63"/>
      <c r="M110" s="63"/>
      <c r="N110" s="63"/>
      <c r="O110" s="86"/>
      <c r="P110" s="86"/>
      <c r="Q110" s="86"/>
    </row>
    <row r="111" spans="1:17" x14ac:dyDescent="0.2">
      <c r="A111" s="43"/>
      <c r="B111" s="43"/>
      <c r="C111" s="31"/>
      <c r="D111" s="31"/>
      <c r="E111" s="31"/>
      <c r="F111" s="64"/>
      <c r="G111" s="85"/>
      <c r="H111" s="85"/>
      <c r="I111" s="67">
        <f t="shared" si="5"/>
        <v>0</v>
      </c>
      <c r="J111" s="67">
        <f t="shared" si="6"/>
        <v>0</v>
      </c>
      <c r="K111" s="67">
        <f t="shared" si="7"/>
        <v>0</v>
      </c>
      <c r="L111" s="63"/>
      <c r="M111" s="63"/>
      <c r="N111" s="63"/>
      <c r="O111" s="86"/>
      <c r="P111" s="86"/>
      <c r="Q111" s="86"/>
    </row>
    <row r="112" spans="1:17" ht="15.75" customHeight="1" x14ac:dyDescent="0.2">
      <c r="A112" s="43"/>
      <c r="B112" s="43"/>
      <c r="C112" s="31"/>
      <c r="D112" s="31"/>
      <c r="E112" s="31"/>
      <c r="F112" s="64"/>
      <c r="G112" s="85"/>
      <c r="H112" s="85"/>
      <c r="I112" s="67">
        <f t="shared" si="5"/>
        <v>0</v>
      </c>
      <c r="J112" s="67">
        <f t="shared" si="6"/>
        <v>0</v>
      </c>
      <c r="K112" s="67">
        <f t="shared" si="7"/>
        <v>0</v>
      </c>
      <c r="L112" s="63"/>
      <c r="M112" s="63"/>
      <c r="N112" s="63"/>
      <c r="O112" s="86"/>
      <c r="P112" s="86"/>
      <c r="Q112" s="86"/>
    </row>
    <row r="113" spans="1:17" x14ac:dyDescent="0.2">
      <c r="A113" s="43"/>
      <c r="B113" s="43"/>
      <c r="C113" s="31"/>
      <c r="D113" s="31"/>
      <c r="E113" s="31"/>
      <c r="F113" s="64"/>
      <c r="G113" s="85"/>
      <c r="H113" s="85"/>
      <c r="I113" s="67">
        <f t="shared" si="5"/>
        <v>0</v>
      </c>
      <c r="J113" s="67">
        <f t="shared" si="6"/>
        <v>0</v>
      </c>
      <c r="K113" s="67">
        <f t="shared" si="7"/>
        <v>0</v>
      </c>
      <c r="L113" s="63"/>
      <c r="M113" s="63"/>
      <c r="N113" s="63"/>
      <c r="O113" s="86"/>
      <c r="P113" s="86"/>
      <c r="Q113" s="86"/>
    </row>
    <row r="114" spans="1:17" x14ac:dyDescent="0.2">
      <c r="A114" s="43"/>
      <c r="B114" s="43"/>
      <c r="C114" s="31"/>
      <c r="D114" s="31"/>
      <c r="E114" s="31"/>
      <c r="F114" s="64"/>
      <c r="G114" s="85"/>
      <c r="H114" s="85"/>
      <c r="I114" s="67">
        <f t="shared" si="5"/>
        <v>0</v>
      </c>
      <c r="J114" s="67">
        <f t="shared" si="6"/>
        <v>0</v>
      </c>
      <c r="K114" s="67">
        <f t="shared" si="7"/>
        <v>0</v>
      </c>
      <c r="L114" s="63"/>
      <c r="M114" s="63"/>
      <c r="N114" s="63"/>
      <c r="O114" s="86"/>
      <c r="P114" s="86"/>
      <c r="Q114" s="86"/>
    </row>
    <row r="115" spans="1:17" x14ac:dyDescent="0.2">
      <c r="A115" s="43"/>
      <c r="B115" s="43"/>
      <c r="C115" s="31"/>
      <c r="D115" s="31"/>
      <c r="E115" s="31"/>
      <c r="F115" s="64"/>
      <c r="G115" s="85"/>
      <c r="H115" s="85"/>
      <c r="I115" s="67">
        <f t="shared" si="5"/>
        <v>0</v>
      </c>
      <c r="J115" s="67">
        <f t="shared" si="6"/>
        <v>0</v>
      </c>
      <c r="K115" s="67">
        <f t="shared" si="7"/>
        <v>0</v>
      </c>
      <c r="L115" s="63"/>
      <c r="M115" s="63"/>
      <c r="N115" s="63"/>
      <c r="O115" s="86"/>
      <c r="P115" s="86"/>
      <c r="Q115" s="86"/>
    </row>
    <row r="116" spans="1:17" x14ac:dyDescent="0.2">
      <c r="A116" s="43"/>
      <c r="B116" s="43"/>
      <c r="C116" s="31"/>
      <c r="D116" s="31"/>
      <c r="E116" s="31"/>
      <c r="F116" s="64"/>
      <c r="G116" s="85"/>
      <c r="H116" s="85"/>
      <c r="I116" s="67">
        <f t="shared" si="5"/>
        <v>0</v>
      </c>
      <c r="J116" s="67">
        <f t="shared" si="6"/>
        <v>0</v>
      </c>
      <c r="K116" s="67">
        <f t="shared" si="7"/>
        <v>0</v>
      </c>
      <c r="L116" s="63"/>
      <c r="M116" s="63"/>
      <c r="N116" s="63"/>
      <c r="O116" s="86"/>
      <c r="P116" s="86"/>
      <c r="Q116" s="86"/>
    </row>
    <row r="117" spans="1:17" x14ac:dyDescent="0.2">
      <c r="A117" s="43"/>
      <c r="B117" s="43"/>
      <c r="C117" s="31"/>
      <c r="D117" s="31"/>
      <c r="E117" s="31"/>
      <c r="F117" s="64"/>
      <c r="G117" s="85"/>
      <c r="H117" s="85"/>
      <c r="I117" s="67">
        <f t="shared" si="5"/>
        <v>0</v>
      </c>
      <c r="J117" s="67">
        <f t="shared" si="6"/>
        <v>0</v>
      </c>
      <c r="K117" s="67">
        <f t="shared" si="7"/>
        <v>0</v>
      </c>
      <c r="L117" s="63"/>
      <c r="M117" s="63"/>
      <c r="N117" s="63"/>
      <c r="O117" s="86"/>
      <c r="P117" s="86"/>
      <c r="Q117" s="86"/>
    </row>
    <row r="118" spans="1:17" x14ac:dyDescent="0.2">
      <c r="A118" s="43"/>
      <c r="B118" s="43"/>
      <c r="C118" s="31"/>
      <c r="D118" s="31"/>
      <c r="E118" s="31"/>
      <c r="F118" s="64"/>
      <c r="G118" s="85"/>
      <c r="H118" s="85"/>
      <c r="I118" s="67">
        <f t="shared" si="5"/>
        <v>0</v>
      </c>
      <c r="J118" s="67">
        <f t="shared" si="6"/>
        <v>0</v>
      </c>
      <c r="K118" s="67">
        <f t="shared" si="7"/>
        <v>0</v>
      </c>
      <c r="L118" s="63"/>
      <c r="M118" s="63"/>
      <c r="N118" s="63"/>
      <c r="O118" s="86"/>
      <c r="P118" s="86"/>
      <c r="Q118" s="86"/>
    </row>
    <row r="119" spans="1:17" x14ac:dyDescent="0.2">
      <c r="A119" s="43"/>
      <c r="B119" s="43"/>
      <c r="C119" s="31"/>
      <c r="D119" s="31"/>
      <c r="E119" s="31"/>
      <c r="F119" s="64"/>
      <c r="G119" s="85"/>
      <c r="H119" s="85"/>
      <c r="I119" s="67">
        <f t="shared" si="5"/>
        <v>0</v>
      </c>
      <c r="J119" s="67">
        <f t="shared" si="6"/>
        <v>0</v>
      </c>
      <c r="K119" s="67">
        <f t="shared" si="7"/>
        <v>0</v>
      </c>
      <c r="L119" s="63"/>
      <c r="M119" s="63"/>
      <c r="N119" s="63"/>
      <c r="O119" s="86"/>
      <c r="P119" s="86"/>
      <c r="Q119" s="86"/>
    </row>
    <row r="120" spans="1:17" x14ac:dyDescent="0.2">
      <c r="A120" s="43"/>
      <c r="B120" s="43"/>
      <c r="C120" s="31"/>
      <c r="D120" s="31"/>
      <c r="E120" s="31"/>
      <c r="F120" s="64"/>
      <c r="G120" s="85"/>
      <c r="H120" s="85"/>
      <c r="I120" s="67">
        <f t="shared" si="5"/>
        <v>0</v>
      </c>
      <c r="J120" s="67">
        <f t="shared" si="6"/>
        <v>0</v>
      </c>
      <c r="K120" s="67">
        <f t="shared" si="7"/>
        <v>0</v>
      </c>
      <c r="L120" s="63"/>
      <c r="M120" s="63"/>
      <c r="N120" s="63"/>
      <c r="O120" s="86"/>
      <c r="P120" s="86"/>
      <c r="Q120" s="86"/>
    </row>
    <row r="121" spans="1:17" x14ac:dyDescent="0.2">
      <c r="A121" s="43"/>
      <c r="B121" s="43"/>
      <c r="C121" s="31"/>
      <c r="D121" s="31"/>
      <c r="E121" s="31"/>
      <c r="F121" s="64"/>
      <c r="G121" s="85"/>
      <c r="H121" s="85"/>
      <c r="I121" s="67">
        <f t="shared" si="5"/>
        <v>0</v>
      </c>
      <c r="J121" s="67">
        <f t="shared" si="6"/>
        <v>0</v>
      </c>
      <c r="K121" s="67">
        <f t="shared" si="7"/>
        <v>0</v>
      </c>
      <c r="L121" s="63"/>
      <c r="M121" s="63"/>
      <c r="N121" s="63"/>
      <c r="O121" s="86"/>
      <c r="P121" s="86"/>
      <c r="Q121" s="86"/>
    </row>
    <row r="122" spans="1:17" x14ac:dyDescent="0.2">
      <c r="A122" s="43"/>
      <c r="B122" s="43"/>
      <c r="C122" s="31"/>
      <c r="D122" s="31"/>
      <c r="E122" s="31"/>
      <c r="F122" s="64"/>
      <c r="G122" s="85"/>
      <c r="H122" s="85"/>
      <c r="I122" s="67">
        <f t="shared" si="5"/>
        <v>0</v>
      </c>
      <c r="J122" s="67">
        <f t="shared" si="6"/>
        <v>0</v>
      </c>
      <c r="K122" s="67">
        <f t="shared" si="7"/>
        <v>0</v>
      </c>
      <c r="L122" s="63"/>
      <c r="M122" s="63"/>
      <c r="N122" s="63"/>
      <c r="O122" s="86"/>
      <c r="P122" s="86"/>
      <c r="Q122" s="86"/>
    </row>
    <row r="123" spans="1:17" x14ac:dyDescent="0.2">
      <c r="A123" s="43"/>
      <c r="B123" s="43"/>
      <c r="C123" s="31"/>
      <c r="D123" s="31"/>
      <c r="E123" s="31"/>
      <c r="F123" s="64"/>
      <c r="G123" s="85"/>
      <c r="H123" s="85"/>
      <c r="I123" s="67">
        <f t="shared" si="5"/>
        <v>0</v>
      </c>
      <c r="J123" s="67">
        <f t="shared" si="6"/>
        <v>0</v>
      </c>
      <c r="K123" s="67">
        <f t="shared" si="7"/>
        <v>0</v>
      </c>
      <c r="L123" s="63"/>
      <c r="M123" s="63"/>
      <c r="N123" s="63"/>
      <c r="O123" s="86"/>
      <c r="P123" s="86"/>
      <c r="Q123" s="86"/>
    </row>
    <row r="124" spans="1:17" x14ac:dyDescent="0.2">
      <c r="A124" s="43"/>
      <c r="B124" s="43"/>
      <c r="C124" s="31"/>
      <c r="D124" s="31"/>
      <c r="E124" s="31"/>
      <c r="F124" s="64"/>
      <c r="G124" s="85"/>
      <c r="H124" s="85"/>
      <c r="I124" s="67">
        <f t="shared" si="5"/>
        <v>0</v>
      </c>
      <c r="J124" s="67">
        <f t="shared" si="6"/>
        <v>0</v>
      </c>
      <c r="K124" s="67">
        <f t="shared" si="7"/>
        <v>0</v>
      </c>
      <c r="L124" s="63"/>
      <c r="M124" s="63"/>
      <c r="N124" s="63"/>
      <c r="O124" s="86"/>
      <c r="P124" s="86"/>
      <c r="Q124" s="86"/>
    </row>
    <row r="125" spans="1:17" x14ac:dyDescent="0.2">
      <c r="A125" s="43"/>
      <c r="B125" s="43"/>
      <c r="C125" s="31"/>
      <c r="D125" s="31"/>
      <c r="E125" s="31"/>
      <c r="F125" s="64"/>
      <c r="G125" s="85"/>
      <c r="H125" s="85"/>
      <c r="I125" s="67">
        <f t="shared" si="5"/>
        <v>0</v>
      </c>
      <c r="J125" s="67">
        <f t="shared" si="6"/>
        <v>0</v>
      </c>
      <c r="K125" s="67">
        <f t="shared" si="7"/>
        <v>0</v>
      </c>
      <c r="L125" s="63"/>
      <c r="M125" s="63"/>
      <c r="N125" s="63"/>
      <c r="O125" s="86"/>
      <c r="P125" s="86"/>
      <c r="Q125" s="86"/>
    </row>
    <row r="126" spans="1:17" x14ac:dyDescent="0.2">
      <c r="A126" s="43"/>
      <c r="B126" s="43"/>
      <c r="C126" s="31"/>
      <c r="D126" s="31"/>
      <c r="E126" s="31"/>
      <c r="F126" s="64"/>
      <c r="G126" s="85"/>
      <c r="H126" s="85"/>
      <c r="I126" s="67">
        <f t="shared" si="5"/>
        <v>0</v>
      </c>
      <c r="J126" s="67">
        <f t="shared" si="6"/>
        <v>0</v>
      </c>
      <c r="K126" s="67">
        <f t="shared" si="7"/>
        <v>0</v>
      </c>
      <c r="L126" s="63"/>
      <c r="M126" s="63"/>
      <c r="N126" s="63"/>
      <c r="O126" s="86"/>
      <c r="P126" s="86"/>
      <c r="Q126" s="86"/>
    </row>
    <row r="127" spans="1:17" x14ac:dyDescent="0.2">
      <c r="A127" s="43"/>
      <c r="B127" s="43"/>
      <c r="C127" s="31"/>
      <c r="D127" s="31"/>
      <c r="E127" s="31"/>
      <c r="F127" s="64"/>
      <c r="G127" s="85"/>
      <c r="H127" s="85"/>
      <c r="I127" s="67">
        <f t="shared" si="5"/>
        <v>0</v>
      </c>
      <c r="J127" s="67">
        <f t="shared" si="6"/>
        <v>0</v>
      </c>
      <c r="K127" s="67">
        <f t="shared" si="7"/>
        <v>0</v>
      </c>
      <c r="L127" s="63"/>
      <c r="M127" s="63"/>
      <c r="N127" s="63"/>
      <c r="O127" s="86"/>
      <c r="P127" s="86"/>
      <c r="Q127" s="86"/>
    </row>
    <row r="128" spans="1:17" x14ac:dyDescent="0.2">
      <c r="A128" s="43"/>
      <c r="B128" s="43"/>
      <c r="C128" s="31"/>
      <c r="D128" s="31"/>
      <c r="E128" s="31"/>
      <c r="F128" s="64"/>
      <c r="G128" s="85"/>
      <c r="H128" s="85"/>
      <c r="I128" s="67">
        <f t="shared" si="5"/>
        <v>0</v>
      </c>
      <c r="J128" s="67">
        <f t="shared" si="6"/>
        <v>0</v>
      </c>
      <c r="K128" s="67">
        <f t="shared" si="7"/>
        <v>0</v>
      </c>
      <c r="L128" s="63"/>
      <c r="M128" s="63"/>
      <c r="N128" s="63"/>
      <c r="O128" s="86"/>
      <c r="P128" s="86"/>
      <c r="Q128" s="86"/>
    </row>
    <row r="129" spans="1:17" x14ac:dyDescent="0.2">
      <c r="A129" s="43"/>
      <c r="B129" s="43"/>
      <c r="C129" s="31"/>
      <c r="D129" s="31"/>
      <c r="E129" s="31"/>
      <c r="F129" s="64"/>
      <c r="G129" s="85"/>
      <c r="H129" s="85"/>
      <c r="I129" s="67">
        <f t="shared" si="5"/>
        <v>0</v>
      </c>
      <c r="J129" s="67">
        <f t="shared" si="6"/>
        <v>0</v>
      </c>
      <c r="K129" s="67">
        <f t="shared" si="7"/>
        <v>0</v>
      </c>
      <c r="L129" s="63"/>
      <c r="M129" s="63"/>
      <c r="N129" s="63"/>
      <c r="O129" s="86"/>
      <c r="P129" s="86"/>
      <c r="Q129" s="86"/>
    </row>
    <row r="130" spans="1:17" x14ac:dyDescent="0.2">
      <c r="A130" s="43"/>
      <c r="B130" s="43"/>
      <c r="C130" s="31"/>
      <c r="D130" s="31"/>
      <c r="E130" s="31"/>
      <c r="F130" s="64"/>
      <c r="G130" s="85"/>
      <c r="H130" s="85"/>
      <c r="I130" s="67">
        <f t="shared" si="5"/>
        <v>0</v>
      </c>
      <c r="J130" s="67">
        <f t="shared" si="6"/>
        <v>0</v>
      </c>
      <c r="K130" s="67">
        <f t="shared" si="7"/>
        <v>0</v>
      </c>
      <c r="L130" s="63"/>
      <c r="M130" s="63"/>
      <c r="N130" s="63"/>
      <c r="O130" s="86"/>
      <c r="P130" s="86"/>
      <c r="Q130" s="86"/>
    </row>
    <row r="131" spans="1:17" x14ac:dyDescent="0.2">
      <c r="A131" s="43"/>
      <c r="B131" s="43"/>
      <c r="C131" s="31"/>
      <c r="D131" s="31"/>
      <c r="E131" s="31"/>
      <c r="F131" s="64"/>
      <c r="G131" s="85"/>
      <c r="H131" s="85"/>
      <c r="I131" s="67">
        <f t="shared" si="5"/>
        <v>0</v>
      </c>
      <c r="J131" s="67">
        <f t="shared" si="6"/>
        <v>0</v>
      </c>
      <c r="K131" s="67">
        <f t="shared" si="7"/>
        <v>0</v>
      </c>
      <c r="L131" s="63"/>
      <c r="M131" s="63"/>
      <c r="N131" s="63"/>
      <c r="O131" s="86"/>
      <c r="P131" s="86"/>
      <c r="Q131" s="86"/>
    </row>
    <row r="132" spans="1:17" x14ac:dyDescent="0.2">
      <c r="A132" s="43"/>
      <c r="B132" s="43"/>
      <c r="C132" s="31"/>
      <c r="D132" s="31"/>
      <c r="E132" s="31"/>
      <c r="F132" s="64"/>
      <c r="G132" s="85"/>
      <c r="H132" s="85"/>
      <c r="I132" s="67">
        <f t="shared" si="5"/>
        <v>0</v>
      </c>
      <c r="J132" s="67">
        <f t="shared" si="6"/>
        <v>0</v>
      </c>
      <c r="K132" s="67">
        <f t="shared" si="7"/>
        <v>0</v>
      </c>
      <c r="L132" s="63"/>
      <c r="M132" s="63"/>
      <c r="N132" s="63"/>
      <c r="O132" s="86"/>
      <c r="P132" s="86"/>
      <c r="Q132" s="86"/>
    </row>
    <row r="133" spans="1:17" x14ac:dyDescent="0.2">
      <c r="A133" s="43"/>
      <c r="B133" s="43"/>
      <c r="C133" s="31"/>
      <c r="D133" s="31"/>
      <c r="E133" s="31"/>
      <c r="F133" s="64"/>
      <c r="G133" s="85"/>
      <c r="H133" s="85"/>
      <c r="I133" s="67">
        <f t="shared" si="5"/>
        <v>0</v>
      </c>
      <c r="J133" s="67">
        <f t="shared" si="6"/>
        <v>0</v>
      </c>
      <c r="K133" s="67">
        <f t="shared" si="7"/>
        <v>0</v>
      </c>
      <c r="L133" s="63"/>
      <c r="M133" s="63"/>
      <c r="N133" s="63"/>
      <c r="O133" s="86"/>
      <c r="P133" s="86"/>
      <c r="Q133" s="86"/>
    </row>
    <row r="134" spans="1:17" x14ac:dyDescent="0.2">
      <c r="A134" s="43"/>
      <c r="B134" s="43"/>
      <c r="C134" s="31"/>
      <c r="D134" s="31"/>
      <c r="E134" s="31"/>
      <c r="F134" s="64"/>
      <c r="G134" s="85"/>
      <c r="H134" s="85"/>
      <c r="I134" s="67">
        <f t="shared" si="5"/>
        <v>0</v>
      </c>
      <c r="J134" s="67">
        <f t="shared" si="6"/>
        <v>0</v>
      </c>
      <c r="K134" s="67">
        <f t="shared" si="7"/>
        <v>0</v>
      </c>
      <c r="L134" s="63"/>
      <c r="M134" s="63"/>
      <c r="N134" s="63"/>
      <c r="O134" s="86"/>
      <c r="P134" s="86"/>
      <c r="Q134" s="86"/>
    </row>
    <row r="135" spans="1:17" x14ac:dyDescent="0.2">
      <c r="A135" s="43"/>
      <c r="B135" s="43"/>
      <c r="C135" s="31"/>
      <c r="D135" s="31"/>
      <c r="E135" s="31"/>
      <c r="F135" s="64"/>
      <c r="G135" s="85"/>
      <c r="H135" s="85"/>
      <c r="I135" s="67">
        <f t="shared" si="5"/>
        <v>0</v>
      </c>
      <c r="J135" s="67">
        <f t="shared" si="6"/>
        <v>0</v>
      </c>
      <c r="K135" s="67">
        <f t="shared" si="7"/>
        <v>0</v>
      </c>
      <c r="L135" s="63"/>
      <c r="M135" s="63"/>
      <c r="N135" s="63"/>
      <c r="O135" s="86"/>
      <c r="P135" s="86"/>
      <c r="Q135" s="86"/>
    </row>
    <row r="136" spans="1:17" x14ac:dyDescent="0.2">
      <c r="A136" s="43"/>
      <c r="B136" s="43"/>
      <c r="C136" s="31"/>
      <c r="D136" s="31"/>
      <c r="E136" s="31"/>
      <c r="F136" s="64"/>
      <c r="G136" s="85"/>
      <c r="H136" s="85"/>
      <c r="I136" s="67">
        <f t="shared" si="5"/>
        <v>0</v>
      </c>
      <c r="J136" s="67">
        <f t="shared" si="6"/>
        <v>0</v>
      </c>
      <c r="K136" s="67">
        <f t="shared" si="7"/>
        <v>0</v>
      </c>
      <c r="L136" s="63"/>
      <c r="M136" s="63"/>
      <c r="N136" s="63"/>
      <c r="O136" s="86"/>
      <c r="P136" s="86"/>
      <c r="Q136" s="86"/>
    </row>
    <row r="137" spans="1:17" x14ac:dyDescent="0.2">
      <c r="A137" s="43"/>
      <c r="B137" s="43"/>
      <c r="C137" s="31"/>
      <c r="D137" s="31"/>
      <c r="E137" s="31"/>
      <c r="F137" s="64"/>
      <c r="G137" s="85"/>
      <c r="H137" s="85"/>
      <c r="I137" s="67">
        <f t="shared" si="5"/>
        <v>0</v>
      </c>
      <c r="J137" s="67">
        <f t="shared" si="6"/>
        <v>0</v>
      </c>
      <c r="K137" s="67">
        <f t="shared" si="7"/>
        <v>0</v>
      </c>
      <c r="L137" s="63"/>
      <c r="M137" s="63"/>
      <c r="N137" s="63"/>
      <c r="O137" s="86"/>
      <c r="P137" s="86"/>
      <c r="Q137" s="86"/>
    </row>
    <row r="138" spans="1:17" x14ac:dyDescent="0.2">
      <c r="A138" s="43"/>
      <c r="B138" s="43"/>
      <c r="C138" s="31"/>
      <c r="D138" s="31"/>
      <c r="E138" s="31"/>
      <c r="F138" s="64"/>
      <c r="G138" s="85"/>
      <c r="H138" s="85"/>
      <c r="I138" s="67">
        <f t="shared" si="5"/>
        <v>0</v>
      </c>
      <c r="J138" s="67">
        <f t="shared" si="6"/>
        <v>0</v>
      </c>
      <c r="K138" s="67">
        <f t="shared" si="7"/>
        <v>0</v>
      </c>
      <c r="L138" s="63"/>
      <c r="M138" s="63"/>
      <c r="N138" s="63"/>
      <c r="O138" s="86"/>
      <c r="P138" s="86"/>
      <c r="Q138" s="86"/>
    </row>
    <row r="139" spans="1:17" x14ac:dyDescent="0.2">
      <c r="A139" s="43"/>
      <c r="B139" s="43"/>
      <c r="C139" s="31"/>
      <c r="D139" s="31"/>
      <c r="E139" s="31"/>
      <c r="F139" s="64"/>
      <c r="G139" s="85"/>
      <c r="H139" s="85"/>
      <c r="I139" s="67">
        <f t="shared" si="5"/>
        <v>0</v>
      </c>
      <c r="J139" s="67">
        <f t="shared" si="6"/>
        <v>0</v>
      </c>
      <c r="K139" s="67">
        <f t="shared" si="7"/>
        <v>0</v>
      </c>
      <c r="L139" s="63"/>
      <c r="M139" s="63"/>
      <c r="N139" s="63"/>
      <c r="O139" s="86"/>
      <c r="P139" s="86"/>
      <c r="Q139" s="86"/>
    </row>
    <row r="140" spans="1:17" x14ac:dyDescent="0.2">
      <c r="A140" s="43"/>
      <c r="B140" s="43"/>
      <c r="C140" s="31"/>
      <c r="D140" s="31"/>
      <c r="E140" s="31"/>
      <c r="F140" s="64"/>
      <c r="G140" s="85"/>
      <c r="H140" s="85"/>
      <c r="I140" s="67">
        <f t="shared" si="5"/>
        <v>0</v>
      </c>
      <c r="J140" s="67">
        <f t="shared" si="6"/>
        <v>0</v>
      </c>
      <c r="K140" s="67">
        <f t="shared" si="7"/>
        <v>0</v>
      </c>
      <c r="L140" s="63"/>
      <c r="M140" s="63"/>
      <c r="N140" s="63"/>
      <c r="O140" s="86"/>
      <c r="P140" s="86"/>
      <c r="Q140" s="86"/>
    </row>
    <row r="141" spans="1:17" x14ac:dyDescent="0.2">
      <c r="A141" s="43"/>
      <c r="B141" s="43"/>
      <c r="C141" s="31"/>
      <c r="D141" s="31"/>
      <c r="E141" s="31"/>
      <c r="F141" s="64"/>
      <c r="G141" s="85"/>
      <c r="H141" s="85"/>
      <c r="I141" s="67">
        <f t="shared" si="5"/>
        <v>0</v>
      </c>
      <c r="J141" s="67">
        <f t="shared" si="6"/>
        <v>0</v>
      </c>
      <c r="K141" s="67">
        <f t="shared" si="7"/>
        <v>0</v>
      </c>
      <c r="L141" s="63"/>
      <c r="M141" s="63"/>
      <c r="N141" s="63"/>
      <c r="O141" s="86"/>
      <c r="P141" s="86"/>
      <c r="Q141" s="86"/>
    </row>
    <row r="142" spans="1:17" x14ac:dyDescent="0.2">
      <c r="A142" s="43"/>
      <c r="B142" s="43"/>
      <c r="C142" s="31"/>
      <c r="D142" s="31"/>
      <c r="E142" s="31"/>
      <c r="F142" s="64"/>
      <c r="G142" s="85"/>
      <c r="H142" s="85"/>
      <c r="I142" s="67">
        <f t="shared" si="5"/>
        <v>0</v>
      </c>
      <c r="J142" s="67">
        <f t="shared" si="6"/>
        <v>0</v>
      </c>
      <c r="K142" s="67">
        <f t="shared" si="7"/>
        <v>0</v>
      </c>
      <c r="L142" s="63"/>
      <c r="M142" s="63"/>
      <c r="N142" s="63"/>
      <c r="O142" s="86"/>
      <c r="P142" s="86"/>
      <c r="Q142" s="86"/>
    </row>
    <row r="143" spans="1:17" x14ac:dyDescent="0.2">
      <c r="A143" s="43"/>
      <c r="B143" s="43"/>
      <c r="C143" s="31"/>
      <c r="D143" s="31"/>
      <c r="E143" s="31"/>
      <c r="F143" s="64"/>
      <c r="G143" s="85"/>
      <c r="H143" s="85"/>
      <c r="I143" s="67">
        <f t="shared" ref="I143:I168" si="8">G143+H143</f>
        <v>0</v>
      </c>
      <c r="J143" s="67">
        <f t="shared" ref="J143:J168" si="9">G143*F143</f>
        <v>0</v>
      </c>
      <c r="K143" s="67">
        <f t="shared" ref="K143:K168" si="10">H143*F143</f>
        <v>0</v>
      </c>
      <c r="L143" s="63"/>
      <c r="M143" s="63"/>
      <c r="N143" s="63"/>
      <c r="O143" s="86"/>
      <c r="P143" s="86"/>
      <c r="Q143" s="86"/>
    </row>
    <row r="144" spans="1:17" x14ac:dyDescent="0.2">
      <c r="A144" s="43"/>
      <c r="B144" s="43"/>
      <c r="C144" s="31"/>
      <c r="D144" s="31"/>
      <c r="E144" s="31"/>
      <c r="F144" s="64"/>
      <c r="G144" s="85"/>
      <c r="H144" s="85"/>
      <c r="I144" s="67">
        <f t="shared" si="8"/>
        <v>0</v>
      </c>
      <c r="J144" s="67">
        <f t="shared" si="9"/>
        <v>0</v>
      </c>
      <c r="K144" s="67">
        <f t="shared" si="10"/>
        <v>0</v>
      </c>
      <c r="L144" s="63"/>
      <c r="M144" s="63"/>
      <c r="N144" s="63"/>
      <c r="O144" s="86"/>
      <c r="P144" s="86"/>
      <c r="Q144" s="86"/>
    </row>
    <row r="145" spans="1:17" x14ac:dyDescent="0.2">
      <c r="A145" s="43"/>
      <c r="B145" s="43"/>
      <c r="C145" s="31"/>
      <c r="D145" s="31"/>
      <c r="E145" s="31"/>
      <c r="F145" s="64"/>
      <c r="G145" s="85"/>
      <c r="H145" s="85"/>
      <c r="I145" s="67">
        <f t="shared" si="8"/>
        <v>0</v>
      </c>
      <c r="J145" s="67">
        <f t="shared" si="9"/>
        <v>0</v>
      </c>
      <c r="K145" s="67">
        <f t="shared" si="10"/>
        <v>0</v>
      </c>
      <c r="L145" s="63"/>
      <c r="M145" s="63"/>
      <c r="N145" s="63"/>
      <c r="O145" s="86"/>
      <c r="P145" s="86"/>
      <c r="Q145" s="86"/>
    </row>
    <row r="146" spans="1:17" x14ac:dyDescent="0.2">
      <c r="A146" s="43"/>
      <c r="B146" s="43"/>
      <c r="C146" s="31"/>
      <c r="D146" s="31"/>
      <c r="E146" s="31"/>
      <c r="F146" s="64"/>
      <c r="G146" s="85"/>
      <c r="H146" s="85"/>
      <c r="I146" s="67">
        <f t="shared" si="8"/>
        <v>0</v>
      </c>
      <c r="J146" s="67">
        <f t="shared" si="9"/>
        <v>0</v>
      </c>
      <c r="K146" s="67">
        <f t="shared" si="10"/>
        <v>0</v>
      </c>
      <c r="L146" s="63"/>
      <c r="M146" s="63"/>
      <c r="N146" s="63"/>
      <c r="O146" s="86"/>
      <c r="P146" s="86"/>
      <c r="Q146" s="86"/>
    </row>
    <row r="147" spans="1:17" x14ac:dyDescent="0.2">
      <c r="A147" s="43"/>
      <c r="B147" s="43"/>
      <c r="C147" s="31"/>
      <c r="D147" s="31"/>
      <c r="E147" s="31"/>
      <c r="F147" s="64"/>
      <c r="G147" s="85"/>
      <c r="H147" s="85"/>
      <c r="I147" s="67">
        <f t="shared" si="8"/>
        <v>0</v>
      </c>
      <c r="J147" s="67">
        <f t="shared" si="9"/>
        <v>0</v>
      </c>
      <c r="K147" s="67">
        <f t="shared" si="10"/>
        <v>0</v>
      </c>
      <c r="L147" s="63"/>
      <c r="M147" s="63"/>
      <c r="N147" s="63"/>
      <c r="O147" s="86"/>
      <c r="P147" s="86"/>
      <c r="Q147" s="86"/>
    </row>
    <row r="148" spans="1:17" x14ac:dyDescent="0.2">
      <c r="A148" s="43"/>
      <c r="B148" s="43"/>
      <c r="C148" s="31"/>
      <c r="D148" s="31"/>
      <c r="E148" s="31"/>
      <c r="F148" s="64"/>
      <c r="G148" s="85"/>
      <c r="H148" s="85"/>
      <c r="I148" s="67">
        <f t="shared" si="8"/>
        <v>0</v>
      </c>
      <c r="J148" s="67">
        <f t="shared" si="9"/>
        <v>0</v>
      </c>
      <c r="K148" s="67">
        <f t="shared" si="10"/>
        <v>0</v>
      </c>
      <c r="L148" s="63"/>
      <c r="M148" s="63"/>
      <c r="N148" s="63"/>
      <c r="O148" s="86"/>
      <c r="P148" s="86"/>
      <c r="Q148" s="86"/>
    </row>
    <row r="149" spans="1:17" x14ac:dyDescent="0.2">
      <c r="A149" s="43"/>
      <c r="B149" s="43"/>
      <c r="C149" s="31"/>
      <c r="D149" s="31"/>
      <c r="E149" s="31"/>
      <c r="F149" s="64"/>
      <c r="G149" s="85"/>
      <c r="H149" s="85"/>
      <c r="I149" s="67">
        <f t="shared" si="8"/>
        <v>0</v>
      </c>
      <c r="J149" s="67">
        <f t="shared" si="9"/>
        <v>0</v>
      </c>
      <c r="K149" s="67">
        <f t="shared" si="10"/>
        <v>0</v>
      </c>
      <c r="L149" s="63"/>
      <c r="M149" s="63"/>
      <c r="N149" s="63"/>
      <c r="O149" s="86"/>
      <c r="P149" s="86"/>
      <c r="Q149" s="86"/>
    </row>
    <row r="150" spans="1:17" x14ac:dyDescent="0.2">
      <c r="A150" s="43"/>
      <c r="B150" s="43"/>
      <c r="C150" s="31"/>
      <c r="D150" s="31"/>
      <c r="E150" s="31"/>
      <c r="F150" s="64"/>
      <c r="G150" s="85"/>
      <c r="H150" s="85"/>
      <c r="I150" s="67">
        <f t="shared" si="8"/>
        <v>0</v>
      </c>
      <c r="J150" s="67">
        <f t="shared" si="9"/>
        <v>0</v>
      </c>
      <c r="K150" s="67">
        <f t="shared" si="10"/>
        <v>0</v>
      </c>
      <c r="L150" s="63"/>
      <c r="M150" s="63"/>
      <c r="N150" s="63"/>
      <c r="O150" s="86"/>
      <c r="P150" s="86"/>
      <c r="Q150" s="86"/>
    </row>
    <row r="151" spans="1:17" x14ac:dyDescent="0.2">
      <c r="A151" s="43"/>
      <c r="B151" s="43"/>
      <c r="C151" s="31"/>
      <c r="D151" s="31"/>
      <c r="E151" s="31"/>
      <c r="F151" s="64"/>
      <c r="G151" s="85"/>
      <c r="H151" s="85"/>
      <c r="I151" s="67">
        <f t="shared" si="8"/>
        <v>0</v>
      </c>
      <c r="J151" s="67">
        <f t="shared" si="9"/>
        <v>0</v>
      </c>
      <c r="K151" s="67">
        <f t="shared" si="10"/>
        <v>0</v>
      </c>
      <c r="L151" s="63"/>
      <c r="M151" s="63"/>
      <c r="N151" s="63"/>
      <c r="O151" s="86"/>
      <c r="P151" s="86"/>
      <c r="Q151" s="86"/>
    </row>
    <row r="152" spans="1:17" x14ac:dyDescent="0.2">
      <c r="A152" s="43"/>
      <c r="B152" s="43"/>
      <c r="C152" s="31"/>
      <c r="D152" s="31"/>
      <c r="E152" s="31"/>
      <c r="F152" s="64"/>
      <c r="G152" s="85"/>
      <c r="H152" s="85"/>
      <c r="I152" s="67">
        <f t="shared" si="8"/>
        <v>0</v>
      </c>
      <c r="J152" s="67">
        <f t="shared" si="9"/>
        <v>0</v>
      </c>
      <c r="K152" s="67">
        <f t="shared" si="10"/>
        <v>0</v>
      </c>
      <c r="L152" s="63"/>
      <c r="M152" s="63"/>
      <c r="N152" s="63"/>
      <c r="O152" s="86"/>
      <c r="P152" s="86"/>
      <c r="Q152" s="86"/>
    </row>
    <row r="153" spans="1:17" x14ac:dyDescent="0.2">
      <c r="A153" s="43"/>
      <c r="B153" s="43"/>
      <c r="C153" s="31"/>
      <c r="D153" s="31"/>
      <c r="E153" s="31"/>
      <c r="F153" s="64"/>
      <c r="G153" s="85"/>
      <c r="H153" s="85"/>
      <c r="I153" s="67">
        <f t="shared" si="8"/>
        <v>0</v>
      </c>
      <c r="J153" s="67">
        <f t="shared" si="9"/>
        <v>0</v>
      </c>
      <c r="K153" s="67">
        <f t="shared" si="10"/>
        <v>0</v>
      </c>
      <c r="L153" s="63"/>
      <c r="M153" s="63"/>
      <c r="N153" s="63"/>
      <c r="O153" s="86"/>
      <c r="P153" s="86"/>
      <c r="Q153" s="86"/>
    </row>
    <row r="154" spans="1:17" x14ac:dyDescent="0.2">
      <c r="A154" s="43"/>
      <c r="B154" s="43"/>
      <c r="C154" s="31"/>
      <c r="D154" s="31"/>
      <c r="E154" s="31"/>
      <c r="F154" s="64"/>
      <c r="G154" s="85"/>
      <c r="H154" s="85"/>
      <c r="I154" s="67">
        <f t="shared" si="8"/>
        <v>0</v>
      </c>
      <c r="J154" s="67">
        <f t="shared" si="9"/>
        <v>0</v>
      </c>
      <c r="K154" s="67">
        <f t="shared" si="10"/>
        <v>0</v>
      </c>
      <c r="L154" s="63"/>
      <c r="M154" s="63"/>
      <c r="N154" s="63"/>
      <c r="O154" s="86"/>
      <c r="P154" s="86"/>
      <c r="Q154" s="86"/>
    </row>
    <row r="155" spans="1:17" x14ac:dyDescent="0.2">
      <c r="A155" s="43"/>
      <c r="B155" s="43"/>
      <c r="C155" s="31"/>
      <c r="D155" s="31"/>
      <c r="E155" s="31"/>
      <c r="F155" s="64"/>
      <c r="G155" s="85"/>
      <c r="H155" s="85"/>
      <c r="I155" s="67">
        <f t="shared" si="8"/>
        <v>0</v>
      </c>
      <c r="J155" s="67">
        <f t="shared" si="9"/>
        <v>0</v>
      </c>
      <c r="K155" s="67">
        <f t="shared" si="10"/>
        <v>0</v>
      </c>
      <c r="L155" s="63"/>
      <c r="M155" s="63"/>
      <c r="N155" s="63"/>
      <c r="O155" s="86"/>
      <c r="P155" s="86"/>
      <c r="Q155" s="86"/>
    </row>
    <row r="156" spans="1:17" x14ac:dyDescent="0.2">
      <c r="A156" s="43"/>
      <c r="B156" s="43"/>
      <c r="C156" s="31"/>
      <c r="D156" s="31"/>
      <c r="E156" s="31"/>
      <c r="F156" s="64"/>
      <c r="G156" s="85"/>
      <c r="H156" s="85"/>
      <c r="I156" s="67">
        <f t="shared" si="8"/>
        <v>0</v>
      </c>
      <c r="J156" s="67">
        <f t="shared" si="9"/>
        <v>0</v>
      </c>
      <c r="K156" s="67">
        <f t="shared" si="10"/>
        <v>0</v>
      </c>
      <c r="L156" s="63"/>
      <c r="M156" s="63"/>
      <c r="N156" s="63"/>
      <c r="O156" s="86"/>
      <c r="P156" s="86"/>
      <c r="Q156" s="86"/>
    </row>
    <row r="157" spans="1:17" x14ac:dyDescent="0.2">
      <c r="A157" s="43"/>
      <c r="B157" s="43"/>
      <c r="C157" s="31"/>
      <c r="D157" s="31"/>
      <c r="E157" s="31"/>
      <c r="F157" s="64"/>
      <c r="G157" s="85"/>
      <c r="H157" s="85"/>
      <c r="I157" s="67">
        <f t="shared" si="8"/>
        <v>0</v>
      </c>
      <c r="J157" s="67">
        <f t="shared" si="9"/>
        <v>0</v>
      </c>
      <c r="K157" s="67">
        <f t="shared" si="10"/>
        <v>0</v>
      </c>
      <c r="L157" s="63"/>
      <c r="M157" s="63"/>
      <c r="N157" s="63"/>
      <c r="O157" s="86"/>
      <c r="P157" s="86"/>
      <c r="Q157" s="86"/>
    </row>
    <row r="158" spans="1:17" x14ac:dyDescent="0.2">
      <c r="A158" s="43"/>
      <c r="B158" s="43"/>
      <c r="C158" s="31"/>
      <c r="D158" s="31"/>
      <c r="E158" s="31"/>
      <c r="F158" s="64"/>
      <c r="G158" s="85"/>
      <c r="H158" s="85"/>
      <c r="I158" s="67">
        <f t="shared" si="8"/>
        <v>0</v>
      </c>
      <c r="J158" s="67">
        <f t="shared" si="9"/>
        <v>0</v>
      </c>
      <c r="K158" s="67">
        <f t="shared" si="10"/>
        <v>0</v>
      </c>
      <c r="L158" s="63"/>
      <c r="M158" s="63"/>
      <c r="N158" s="63"/>
      <c r="O158" s="86"/>
      <c r="P158" s="86"/>
      <c r="Q158" s="86"/>
    </row>
    <row r="159" spans="1:17" x14ac:dyDescent="0.2">
      <c r="A159" s="43"/>
      <c r="B159" s="43"/>
      <c r="C159" s="31"/>
      <c r="D159" s="31"/>
      <c r="E159" s="31"/>
      <c r="F159" s="64"/>
      <c r="G159" s="85"/>
      <c r="H159" s="85"/>
      <c r="I159" s="67">
        <f t="shared" si="8"/>
        <v>0</v>
      </c>
      <c r="J159" s="67">
        <f t="shared" si="9"/>
        <v>0</v>
      </c>
      <c r="K159" s="67">
        <f t="shared" si="10"/>
        <v>0</v>
      </c>
      <c r="L159" s="63"/>
      <c r="M159" s="63"/>
      <c r="N159" s="63"/>
      <c r="O159" s="86"/>
      <c r="P159" s="86"/>
      <c r="Q159" s="86"/>
    </row>
    <row r="160" spans="1:17" x14ac:dyDescent="0.2">
      <c r="A160" s="43"/>
      <c r="B160" s="43"/>
      <c r="C160" s="31"/>
      <c r="D160" s="31"/>
      <c r="E160" s="31"/>
      <c r="F160" s="64"/>
      <c r="G160" s="85"/>
      <c r="H160" s="85"/>
      <c r="I160" s="67">
        <f t="shared" si="8"/>
        <v>0</v>
      </c>
      <c r="J160" s="67">
        <f t="shared" si="9"/>
        <v>0</v>
      </c>
      <c r="K160" s="67">
        <f t="shared" si="10"/>
        <v>0</v>
      </c>
      <c r="L160" s="63"/>
      <c r="M160" s="63"/>
      <c r="N160" s="63"/>
      <c r="O160" s="86"/>
      <c r="P160" s="86"/>
      <c r="Q160" s="86"/>
    </row>
    <row r="161" spans="1:17" x14ac:dyDescent="0.2">
      <c r="A161" s="43"/>
      <c r="B161" s="43"/>
      <c r="C161" s="31"/>
      <c r="D161" s="31"/>
      <c r="E161" s="31"/>
      <c r="F161" s="64"/>
      <c r="G161" s="85"/>
      <c r="H161" s="85"/>
      <c r="I161" s="67">
        <f t="shared" si="8"/>
        <v>0</v>
      </c>
      <c r="J161" s="67">
        <f t="shared" si="9"/>
        <v>0</v>
      </c>
      <c r="K161" s="67">
        <f t="shared" si="10"/>
        <v>0</v>
      </c>
      <c r="L161" s="63"/>
      <c r="M161" s="63"/>
      <c r="N161" s="63"/>
      <c r="O161" s="86"/>
      <c r="P161" s="86"/>
      <c r="Q161" s="86"/>
    </row>
    <row r="162" spans="1:17" x14ac:dyDescent="0.2">
      <c r="A162" s="43"/>
      <c r="B162" s="43"/>
      <c r="C162" s="31"/>
      <c r="D162" s="31"/>
      <c r="E162" s="31"/>
      <c r="F162" s="64"/>
      <c r="G162" s="85"/>
      <c r="H162" s="85"/>
      <c r="I162" s="67">
        <f t="shared" si="8"/>
        <v>0</v>
      </c>
      <c r="J162" s="67">
        <f t="shared" si="9"/>
        <v>0</v>
      </c>
      <c r="K162" s="67">
        <f t="shared" si="10"/>
        <v>0</v>
      </c>
      <c r="L162" s="63"/>
      <c r="M162" s="63"/>
      <c r="N162" s="63"/>
      <c r="O162" s="86"/>
      <c r="P162" s="86"/>
      <c r="Q162" s="86"/>
    </row>
    <row r="163" spans="1:17" x14ac:dyDescent="0.2">
      <c r="A163" s="43"/>
      <c r="B163" s="43"/>
      <c r="C163" s="31"/>
      <c r="D163" s="31"/>
      <c r="E163" s="31"/>
      <c r="F163" s="64"/>
      <c r="G163" s="85"/>
      <c r="H163" s="85"/>
      <c r="I163" s="67">
        <f t="shared" si="8"/>
        <v>0</v>
      </c>
      <c r="J163" s="67">
        <f t="shared" si="9"/>
        <v>0</v>
      </c>
      <c r="K163" s="67">
        <f t="shared" si="10"/>
        <v>0</v>
      </c>
      <c r="L163" s="63"/>
      <c r="M163" s="63"/>
      <c r="N163" s="63"/>
      <c r="O163" s="86"/>
      <c r="P163" s="86"/>
      <c r="Q163" s="86"/>
    </row>
    <row r="164" spans="1:17" x14ac:dyDescent="0.2">
      <c r="A164" s="43"/>
      <c r="B164" s="43"/>
      <c r="C164" s="31"/>
      <c r="D164" s="31"/>
      <c r="E164" s="31"/>
      <c r="F164" s="64"/>
      <c r="G164" s="85"/>
      <c r="H164" s="85"/>
      <c r="I164" s="67">
        <f t="shared" si="8"/>
        <v>0</v>
      </c>
      <c r="J164" s="67">
        <f t="shared" si="9"/>
        <v>0</v>
      </c>
      <c r="K164" s="67">
        <f t="shared" si="10"/>
        <v>0</v>
      </c>
      <c r="L164" s="63"/>
      <c r="M164" s="63"/>
      <c r="N164" s="63"/>
      <c r="O164" s="86"/>
      <c r="P164" s="86"/>
      <c r="Q164" s="86"/>
    </row>
    <row r="165" spans="1:17" x14ac:dyDescent="0.2">
      <c r="A165" s="43"/>
      <c r="B165" s="43"/>
      <c r="C165" s="31"/>
      <c r="D165" s="31"/>
      <c r="E165" s="31"/>
      <c r="F165" s="64"/>
      <c r="G165" s="85"/>
      <c r="H165" s="85"/>
      <c r="I165" s="67">
        <f t="shared" si="8"/>
        <v>0</v>
      </c>
      <c r="J165" s="67">
        <f t="shared" si="9"/>
        <v>0</v>
      </c>
      <c r="K165" s="67">
        <f t="shared" si="10"/>
        <v>0</v>
      </c>
      <c r="L165" s="63"/>
      <c r="M165" s="63"/>
      <c r="N165" s="63"/>
      <c r="O165" s="86"/>
      <c r="P165" s="86"/>
      <c r="Q165" s="86"/>
    </row>
    <row r="166" spans="1:17" x14ac:dyDescent="0.2">
      <c r="A166" s="43"/>
      <c r="B166" s="43"/>
      <c r="C166" s="31"/>
      <c r="D166" s="31"/>
      <c r="E166" s="31"/>
      <c r="F166" s="64"/>
      <c r="G166" s="85"/>
      <c r="H166" s="85"/>
      <c r="I166" s="67">
        <f t="shared" si="8"/>
        <v>0</v>
      </c>
      <c r="J166" s="67">
        <f t="shared" si="9"/>
        <v>0</v>
      </c>
      <c r="K166" s="67">
        <f t="shared" si="10"/>
        <v>0</v>
      </c>
      <c r="L166" s="63"/>
      <c r="M166" s="63"/>
      <c r="N166" s="63"/>
      <c r="O166" s="86"/>
      <c r="P166" s="86"/>
      <c r="Q166" s="86"/>
    </row>
    <row r="167" spans="1:17" x14ac:dyDescent="0.2">
      <c r="A167" s="43"/>
      <c r="B167" s="43"/>
      <c r="C167" s="31"/>
      <c r="D167" s="31"/>
      <c r="E167" s="31"/>
      <c r="F167" s="64"/>
      <c r="G167" s="85"/>
      <c r="H167" s="85"/>
      <c r="I167" s="67">
        <f t="shared" si="8"/>
        <v>0</v>
      </c>
      <c r="J167" s="67">
        <f t="shared" si="9"/>
        <v>0</v>
      </c>
      <c r="K167" s="67">
        <f t="shared" si="10"/>
        <v>0</v>
      </c>
      <c r="L167" s="63"/>
      <c r="M167" s="63"/>
      <c r="N167" s="63"/>
      <c r="O167" s="86"/>
      <c r="P167" s="86"/>
      <c r="Q167" s="86"/>
    </row>
    <row r="168" spans="1:17" x14ac:dyDescent="0.2">
      <c r="A168" s="43"/>
      <c r="B168" s="43"/>
      <c r="C168" s="31"/>
      <c r="D168" s="31"/>
      <c r="E168" s="31"/>
      <c r="F168" s="64"/>
      <c r="G168" s="85"/>
      <c r="H168" s="85"/>
      <c r="I168" s="67">
        <f t="shared" si="8"/>
        <v>0</v>
      </c>
      <c r="J168" s="67">
        <f t="shared" si="9"/>
        <v>0</v>
      </c>
      <c r="K168" s="67">
        <f t="shared" si="10"/>
        <v>0</v>
      </c>
      <c r="L168" s="63"/>
      <c r="M168" s="63"/>
      <c r="N168" s="63"/>
      <c r="O168" s="86"/>
      <c r="P168" s="86"/>
      <c r="Q168" s="86"/>
    </row>
    <row r="169" spans="1:17" ht="24.75" customHeight="1" x14ac:dyDescent="0.2">
      <c r="A169" s="136" t="s">
        <v>7</v>
      </c>
      <c r="B169" s="137"/>
      <c r="C169" s="137"/>
      <c r="D169" s="137"/>
      <c r="E169" s="137"/>
      <c r="F169" s="138"/>
      <c r="G169" s="66">
        <f>SUM(G14:G168)</f>
        <v>0</v>
      </c>
      <c r="H169" s="66">
        <f>SUM(H14:H168)</f>
        <v>0</v>
      </c>
      <c r="I169" s="66">
        <f>SUM(I14:I168)</f>
        <v>0</v>
      </c>
      <c r="J169" s="66">
        <f>SUM(J14:J168)</f>
        <v>0</v>
      </c>
      <c r="K169" s="66">
        <f>SUM(K14:K168)</f>
        <v>0</v>
      </c>
      <c r="L169" s="130"/>
      <c r="M169" s="131"/>
      <c r="N169" s="132"/>
      <c r="O169" s="92">
        <f>SUM(O14:O168)</f>
        <v>0</v>
      </c>
      <c r="P169" s="92">
        <f>SUM(P14:P168)</f>
        <v>0</v>
      </c>
      <c r="Q169" s="92">
        <f>SUM(Q14:Q168)</f>
        <v>0</v>
      </c>
    </row>
    <row r="170" spans="1:17" ht="12.75" customHeight="1" x14ac:dyDescent="0.2">
      <c r="A170" s="78"/>
      <c r="B170" s="78"/>
      <c r="C170" s="78"/>
      <c r="D170" s="78"/>
      <c r="E170" s="78"/>
      <c r="F170" s="78"/>
      <c r="G170" s="79"/>
      <c r="H170" s="79"/>
      <c r="I170" s="79"/>
      <c r="J170" s="79"/>
      <c r="K170" s="79"/>
      <c r="L170" s="77"/>
      <c r="M170" s="77"/>
      <c r="N170" s="77"/>
    </row>
    <row r="171" spans="1:17" x14ac:dyDescent="0.2">
      <c r="A171" s="111" t="s">
        <v>105</v>
      </c>
      <c r="B171" s="100"/>
      <c r="C171" s="100"/>
      <c r="D171" s="100"/>
      <c r="E171" s="100"/>
      <c r="F171" s="100"/>
      <c r="G171" s="100"/>
      <c r="H171" s="100"/>
    </row>
    <row r="172" spans="1:17" x14ac:dyDescent="0.2">
      <c r="A172" s="112" t="s">
        <v>102</v>
      </c>
      <c r="B172" s="112"/>
      <c r="C172" s="112"/>
      <c r="D172" s="112"/>
      <c r="E172" s="112"/>
      <c r="F172" s="112"/>
      <c r="G172" s="112"/>
      <c r="H172" s="112"/>
    </row>
    <row r="173" spans="1:17" x14ac:dyDescent="0.2">
      <c r="A173" s="100" t="s">
        <v>103</v>
      </c>
      <c r="B173" s="100"/>
      <c r="C173" s="100"/>
      <c r="D173" s="100"/>
      <c r="E173" s="100"/>
      <c r="F173" s="100"/>
      <c r="G173" s="100"/>
      <c r="H173" s="100"/>
    </row>
    <row r="174" spans="1:17" x14ac:dyDescent="0.2">
      <c r="A174" s="100" t="s">
        <v>104</v>
      </c>
      <c r="B174" s="100"/>
      <c r="C174" s="100"/>
      <c r="D174" s="100"/>
      <c r="E174" s="100"/>
      <c r="F174" s="100"/>
      <c r="G174" s="100"/>
      <c r="H174" s="100"/>
    </row>
    <row r="175" spans="1:17" x14ac:dyDescent="0.25">
      <c r="A175" s="71"/>
      <c r="B175" s="75"/>
      <c r="C175" s="71"/>
      <c r="D175" s="95"/>
      <c r="E175" s="75"/>
      <c r="F175" s="70"/>
      <c r="G175" s="73"/>
      <c r="H175" s="68"/>
    </row>
    <row r="176" spans="1:17" x14ac:dyDescent="0.25">
      <c r="A176" s="75"/>
      <c r="B176" s="71"/>
      <c r="C176" s="75"/>
      <c r="D176" s="76"/>
      <c r="E176" s="75"/>
      <c r="F176" s="73"/>
      <c r="G176" s="73"/>
      <c r="H176" s="68"/>
    </row>
    <row r="177" spans="1:8" x14ac:dyDescent="0.25">
      <c r="A177" s="75"/>
      <c r="B177" s="71"/>
      <c r="C177" s="96"/>
      <c r="D177" s="75"/>
      <c r="E177" s="75"/>
      <c r="F177" s="73"/>
      <c r="G177" s="73"/>
      <c r="H177" s="69"/>
    </row>
    <row r="178" spans="1:8" x14ac:dyDescent="0.2">
      <c r="A178" s="71"/>
      <c r="B178" s="27"/>
      <c r="C178" s="97"/>
      <c r="D178" s="68"/>
      <c r="E178" s="68"/>
      <c r="F178" s="68"/>
      <c r="G178" s="68"/>
    </row>
    <row r="179" spans="1:8" x14ac:dyDescent="0.2">
      <c r="A179" s="27"/>
      <c r="B179" s="27"/>
      <c r="C179" s="27"/>
      <c r="D179" s="27"/>
      <c r="E179" s="27"/>
      <c r="F179" s="27"/>
      <c r="G179" s="27"/>
    </row>
    <row r="180" spans="1:8" x14ac:dyDescent="0.2">
      <c r="A180" s="27"/>
      <c r="B180" s="27"/>
      <c r="C180" s="27"/>
      <c r="D180" s="27"/>
      <c r="E180" s="27"/>
      <c r="F180" s="27"/>
      <c r="G180" s="27"/>
    </row>
    <row r="181" spans="1:8" x14ac:dyDescent="0.2">
      <c r="A181" s="27"/>
      <c r="B181" s="27"/>
      <c r="C181" s="27"/>
      <c r="D181" s="27"/>
      <c r="E181" s="27"/>
      <c r="F181" s="27"/>
      <c r="G181" s="27"/>
    </row>
  </sheetData>
  <sheetProtection password="C881" sheet="1" objects="1" scenarios="1"/>
  <mergeCells count="22">
    <mergeCell ref="A171:H171"/>
    <mergeCell ref="A172:H172"/>
    <mergeCell ref="A173:H173"/>
    <mergeCell ref="A174:H174"/>
    <mergeCell ref="A7:N7"/>
    <mergeCell ref="A8:N8"/>
    <mergeCell ref="A12:A13"/>
    <mergeCell ref="B12:B13"/>
    <mergeCell ref="A9:N9"/>
    <mergeCell ref="L12:N12"/>
    <mergeCell ref="A11:C11"/>
    <mergeCell ref="A10:N10"/>
    <mergeCell ref="I12:I13"/>
    <mergeCell ref="D12:D13"/>
    <mergeCell ref="E12:F12"/>
    <mergeCell ref="J12:K12"/>
    <mergeCell ref="J11:K11"/>
    <mergeCell ref="L169:N169"/>
    <mergeCell ref="O12:Q12"/>
    <mergeCell ref="A169:F169"/>
    <mergeCell ref="G12:H12"/>
    <mergeCell ref="C12:C13"/>
  </mergeCells>
  <phoneticPr fontId="0" type="noConversion"/>
  <pageMargins left="0.23622047244094491" right="0.31496062992125984" top="0.11811023622047245" bottom="0.15748031496062992" header="0.11811023622047245" footer="0"/>
  <pageSetup paperSize="9" scale="2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H16" sqref="H16"/>
    </sheetView>
  </sheetViews>
  <sheetFormatPr baseColWidth="10" defaultRowHeight="12.75" x14ac:dyDescent="0.2"/>
  <cols>
    <col min="1" max="1" width="15.28515625" customWidth="1"/>
    <col min="2" max="2" width="33" customWidth="1"/>
    <col min="3" max="3" width="11.42578125" customWidth="1"/>
    <col min="5" max="5" width="8.7109375" customWidth="1"/>
    <col min="6" max="6" width="8.28515625" customWidth="1"/>
  </cols>
  <sheetData>
    <row r="1" spans="1:14" ht="13.5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3.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3.5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3.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3.5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3.5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2.75" customHeight="1" x14ac:dyDescent="0.2">
      <c r="A7" s="113" t="s">
        <v>96</v>
      </c>
      <c r="B7" s="114"/>
      <c r="C7" s="114"/>
      <c r="D7" s="114"/>
      <c r="E7" s="114"/>
      <c r="F7" s="114"/>
      <c r="G7" s="114"/>
      <c r="H7" s="114"/>
      <c r="I7" s="114"/>
      <c r="J7" s="114"/>
      <c r="K7" s="115"/>
    </row>
    <row r="8" spans="1:14" ht="13.5" customHeight="1" x14ac:dyDescent="0.2">
      <c r="A8" s="161" t="s">
        <v>91</v>
      </c>
      <c r="B8" s="162"/>
      <c r="C8" s="162"/>
      <c r="D8" s="162"/>
      <c r="E8" s="162"/>
      <c r="F8" s="162"/>
      <c r="G8" s="162"/>
      <c r="H8" s="162"/>
      <c r="I8" s="162"/>
      <c r="J8" s="162"/>
      <c r="K8" s="163"/>
    </row>
    <row r="9" spans="1:14" ht="13.5" customHeight="1" x14ac:dyDescent="0.2">
      <c r="A9" s="164" t="s">
        <v>92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4" ht="13.5" customHeight="1" x14ac:dyDescent="0.2">
      <c r="A10" s="148" t="s">
        <v>93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4" ht="13.5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4" ht="12.75" customHeight="1" x14ac:dyDescent="0.2">
      <c r="A12" s="149" t="s">
        <v>8</v>
      </c>
      <c r="B12" s="165" t="s">
        <v>100</v>
      </c>
      <c r="C12" s="165" t="s">
        <v>60</v>
      </c>
      <c r="D12" s="165" t="s">
        <v>9</v>
      </c>
      <c r="E12" s="167" t="s">
        <v>14</v>
      </c>
      <c r="F12" s="169" t="s">
        <v>94</v>
      </c>
      <c r="G12" s="169" t="s">
        <v>98</v>
      </c>
      <c r="H12" s="169" t="s">
        <v>99</v>
      </c>
      <c r="I12" s="133" t="s">
        <v>107</v>
      </c>
      <c r="J12" s="134"/>
      <c r="K12" s="135"/>
    </row>
    <row r="13" spans="1:14" ht="22.5" x14ac:dyDescent="0.2">
      <c r="A13" s="150"/>
      <c r="B13" s="166"/>
      <c r="C13" s="166"/>
      <c r="D13" s="166"/>
      <c r="E13" s="168"/>
      <c r="F13" s="170"/>
      <c r="G13" s="170"/>
      <c r="H13" s="171"/>
      <c r="I13" s="29" t="s">
        <v>1</v>
      </c>
      <c r="J13" s="80" t="s">
        <v>95</v>
      </c>
      <c r="K13" s="80" t="s">
        <v>2</v>
      </c>
    </row>
    <row r="14" spans="1:14" ht="13.5" x14ac:dyDescent="0.2">
      <c r="A14" s="31"/>
      <c r="B14" s="31"/>
      <c r="C14" s="31"/>
      <c r="D14" s="31"/>
      <c r="E14" s="31"/>
      <c r="F14" s="82"/>
      <c r="G14" s="94">
        <f>E14*F14</f>
        <v>0</v>
      </c>
      <c r="H14" s="94">
        <f>SUM(I14:K14)</f>
        <v>0</v>
      </c>
      <c r="I14" s="82"/>
      <c r="J14" s="82"/>
      <c r="K14" s="82"/>
    </row>
    <row r="15" spans="1:14" ht="13.5" x14ac:dyDescent="0.2">
      <c r="A15" s="31"/>
      <c r="B15" s="31"/>
      <c r="C15" s="31"/>
      <c r="D15" s="31"/>
      <c r="E15" s="31"/>
      <c r="F15" s="82"/>
      <c r="G15" s="94">
        <f t="shared" ref="G15:G29" si="0">E15*F15</f>
        <v>0</v>
      </c>
      <c r="H15" s="94">
        <f t="shared" ref="H15:H29" si="1">SUM(I15:K15)</f>
        <v>0</v>
      </c>
      <c r="I15" s="82"/>
      <c r="J15" s="82"/>
      <c r="K15" s="82"/>
    </row>
    <row r="16" spans="1:14" ht="13.5" x14ac:dyDescent="0.2">
      <c r="A16" s="31"/>
      <c r="B16" s="31"/>
      <c r="C16" s="31"/>
      <c r="D16" s="31"/>
      <c r="E16" s="31"/>
      <c r="F16" s="82"/>
      <c r="G16" s="94">
        <f t="shared" si="0"/>
        <v>0</v>
      </c>
      <c r="H16" s="94">
        <f t="shared" si="1"/>
        <v>0</v>
      </c>
      <c r="I16" s="82"/>
      <c r="J16" s="82"/>
      <c r="K16" s="82"/>
    </row>
    <row r="17" spans="1:11" ht="13.5" x14ac:dyDescent="0.2">
      <c r="A17" s="31"/>
      <c r="B17" s="31"/>
      <c r="C17" s="31"/>
      <c r="D17" s="31"/>
      <c r="E17" s="31"/>
      <c r="F17" s="82"/>
      <c r="G17" s="94">
        <f t="shared" si="0"/>
        <v>0</v>
      </c>
      <c r="H17" s="94">
        <f t="shared" si="1"/>
        <v>0</v>
      </c>
      <c r="I17" s="82"/>
      <c r="J17" s="82"/>
      <c r="K17" s="82"/>
    </row>
    <row r="18" spans="1:11" ht="13.5" x14ac:dyDescent="0.2">
      <c r="A18" s="31"/>
      <c r="B18" s="31"/>
      <c r="C18" s="31"/>
      <c r="D18" s="31"/>
      <c r="E18" s="31"/>
      <c r="F18" s="82"/>
      <c r="G18" s="94">
        <f t="shared" si="0"/>
        <v>0</v>
      </c>
      <c r="H18" s="94">
        <f t="shared" si="1"/>
        <v>0</v>
      </c>
      <c r="I18" s="82"/>
      <c r="J18" s="82"/>
      <c r="K18" s="82"/>
    </row>
    <row r="19" spans="1:11" ht="13.5" x14ac:dyDescent="0.2">
      <c r="A19" s="31"/>
      <c r="B19" s="31"/>
      <c r="C19" s="31"/>
      <c r="D19" s="31"/>
      <c r="E19" s="31"/>
      <c r="F19" s="82"/>
      <c r="G19" s="94">
        <f t="shared" si="0"/>
        <v>0</v>
      </c>
      <c r="H19" s="94">
        <f t="shared" si="1"/>
        <v>0</v>
      </c>
      <c r="I19" s="82"/>
      <c r="J19" s="82"/>
      <c r="K19" s="82"/>
    </row>
    <row r="20" spans="1:11" ht="13.5" x14ac:dyDescent="0.2">
      <c r="A20" s="31"/>
      <c r="B20" s="31"/>
      <c r="C20" s="31"/>
      <c r="D20" s="31"/>
      <c r="E20" s="31"/>
      <c r="F20" s="82"/>
      <c r="G20" s="94">
        <f t="shared" si="0"/>
        <v>0</v>
      </c>
      <c r="H20" s="94">
        <f t="shared" si="1"/>
        <v>0</v>
      </c>
      <c r="I20" s="82"/>
      <c r="J20" s="82"/>
      <c r="K20" s="82"/>
    </row>
    <row r="21" spans="1:11" ht="13.5" x14ac:dyDescent="0.2">
      <c r="A21" s="31"/>
      <c r="B21" s="31"/>
      <c r="C21" s="31"/>
      <c r="D21" s="31"/>
      <c r="E21" s="31"/>
      <c r="F21" s="82"/>
      <c r="G21" s="94">
        <f t="shared" si="0"/>
        <v>0</v>
      </c>
      <c r="H21" s="94">
        <f t="shared" si="1"/>
        <v>0</v>
      </c>
      <c r="I21" s="82"/>
      <c r="J21" s="82"/>
      <c r="K21" s="82"/>
    </row>
    <row r="22" spans="1:11" ht="13.5" x14ac:dyDescent="0.2">
      <c r="A22" s="31"/>
      <c r="B22" s="31"/>
      <c r="C22" s="31"/>
      <c r="D22" s="31"/>
      <c r="E22" s="31"/>
      <c r="F22" s="82"/>
      <c r="G22" s="94">
        <f t="shared" si="0"/>
        <v>0</v>
      </c>
      <c r="H22" s="94">
        <f t="shared" si="1"/>
        <v>0</v>
      </c>
      <c r="I22" s="82"/>
      <c r="J22" s="82"/>
      <c r="K22" s="82"/>
    </row>
    <row r="23" spans="1:11" ht="13.5" x14ac:dyDescent="0.2">
      <c r="A23" s="31"/>
      <c r="B23" s="31"/>
      <c r="C23" s="31"/>
      <c r="D23" s="31"/>
      <c r="E23" s="31"/>
      <c r="F23" s="82"/>
      <c r="G23" s="94">
        <f t="shared" si="0"/>
        <v>0</v>
      </c>
      <c r="H23" s="94">
        <f t="shared" si="1"/>
        <v>0</v>
      </c>
      <c r="I23" s="82"/>
      <c r="J23" s="82"/>
      <c r="K23" s="82"/>
    </row>
    <row r="24" spans="1:11" ht="13.5" x14ac:dyDescent="0.2">
      <c r="A24" s="31"/>
      <c r="B24" s="31"/>
      <c r="C24" s="31"/>
      <c r="D24" s="31"/>
      <c r="E24" s="31"/>
      <c r="F24" s="82"/>
      <c r="G24" s="94">
        <f t="shared" si="0"/>
        <v>0</v>
      </c>
      <c r="H24" s="94">
        <f t="shared" si="1"/>
        <v>0</v>
      </c>
      <c r="I24" s="82"/>
      <c r="J24" s="82"/>
      <c r="K24" s="82"/>
    </row>
    <row r="25" spans="1:11" ht="13.5" x14ac:dyDescent="0.2">
      <c r="A25" s="31"/>
      <c r="B25" s="31"/>
      <c r="C25" s="31"/>
      <c r="D25" s="31"/>
      <c r="E25" s="31"/>
      <c r="F25" s="82"/>
      <c r="G25" s="94">
        <f t="shared" si="0"/>
        <v>0</v>
      </c>
      <c r="H25" s="94">
        <f t="shared" si="1"/>
        <v>0</v>
      </c>
      <c r="I25" s="82"/>
      <c r="J25" s="82"/>
      <c r="K25" s="82"/>
    </row>
    <row r="26" spans="1:11" ht="13.5" x14ac:dyDescent="0.2">
      <c r="A26" s="31"/>
      <c r="B26" s="31"/>
      <c r="C26" s="31"/>
      <c r="D26" s="31"/>
      <c r="E26" s="31"/>
      <c r="F26" s="82"/>
      <c r="G26" s="94">
        <f t="shared" si="0"/>
        <v>0</v>
      </c>
      <c r="H26" s="94">
        <f t="shared" si="1"/>
        <v>0</v>
      </c>
      <c r="I26" s="82"/>
      <c r="J26" s="82"/>
      <c r="K26" s="82"/>
    </row>
    <row r="27" spans="1:11" ht="13.5" x14ac:dyDescent="0.2">
      <c r="A27" s="31"/>
      <c r="B27" s="31"/>
      <c r="C27" s="31"/>
      <c r="D27" s="31"/>
      <c r="E27" s="31"/>
      <c r="F27" s="82"/>
      <c r="G27" s="94">
        <f t="shared" si="0"/>
        <v>0</v>
      </c>
      <c r="H27" s="94">
        <f t="shared" si="1"/>
        <v>0</v>
      </c>
      <c r="I27" s="82"/>
      <c r="J27" s="82"/>
      <c r="K27" s="82"/>
    </row>
    <row r="28" spans="1:11" ht="13.5" x14ac:dyDescent="0.2">
      <c r="A28" s="31"/>
      <c r="B28" s="31"/>
      <c r="C28" s="31"/>
      <c r="D28" s="31"/>
      <c r="E28" s="31"/>
      <c r="F28" s="82"/>
      <c r="G28" s="94">
        <f t="shared" si="0"/>
        <v>0</v>
      </c>
      <c r="H28" s="94">
        <f t="shared" si="1"/>
        <v>0</v>
      </c>
      <c r="I28" s="82"/>
      <c r="J28" s="82"/>
      <c r="K28" s="82"/>
    </row>
    <row r="29" spans="1:11" ht="13.5" x14ac:dyDescent="0.2">
      <c r="A29" s="31"/>
      <c r="B29" s="31"/>
      <c r="C29" s="31"/>
      <c r="D29" s="31"/>
      <c r="E29" s="31"/>
      <c r="F29" s="82"/>
      <c r="G29" s="94">
        <f t="shared" si="0"/>
        <v>0</v>
      </c>
      <c r="H29" s="94">
        <f t="shared" si="1"/>
        <v>0</v>
      </c>
      <c r="I29" s="82"/>
      <c r="J29" s="82"/>
      <c r="K29" s="82"/>
    </row>
    <row r="30" spans="1:11" x14ac:dyDescent="0.2">
      <c r="A30" s="155" t="s">
        <v>7</v>
      </c>
      <c r="B30" s="156"/>
      <c r="C30" s="156"/>
      <c r="D30" s="156"/>
      <c r="E30" s="156"/>
      <c r="F30" s="93"/>
      <c r="G30" s="84">
        <f t="shared" ref="G30:K30" si="2">SUM(G14:G29)</f>
        <v>0</v>
      </c>
      <c r="H30" s="84">
        <f>SUM(H14:H29)</f>
        <v>0</v>
      </c>
      <c r="I30" s="66">
        <f t="shared" si="2"/>
        <v>0</v>
      </c>
      <c r="J30" s="66">
        <f t="shared" si="2"/>
        <v>0</v>
      </c>
      <c r="K30" s="66">
        <f t="shared" si="2"/>
        <v>0</v>
      </c>
    </row>
    <row r="31" spans="1:1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</row>
    <row r="32" spans="1:11" x14ac:dyDescent="0.2">
      <c r="A32" s="157" t="s">
        <v>105</v>
      </c>
      <c r="B32" s="158"/>
      <c r="C32" s="158"/>
      <c r="D32" s="158"/>
      <c r="E32" s="158"/>
      <c r="F32" s="158"/>
      <c r="G32" s="158"/>
      <c r="H32" s="158"/>
      <c r="I32" s="98"/>
      <c r="J32" s="98"/>
      <c r="K32" s="98"/>
    </row>
    <row r="33" spans="1:11" x14ac:dyDescent="0.2">
      <c r="A33" s="159" t="s">
        <v>102</v>
      </c>
      <c r="B33" s="159"/>
      <c r="C33" s="159"/>
      <c r="D33" s="159"/>
      <c r="E33" s="159"/>
      <c r="F33" s="159"/>
      <c r="G33" s="159"/>
      <c r="H33" s="159"/>
      <c r="I33" s="98"/>
      <c r="J33" s="98"/>
      <c r="K33" s="98"/>
    </row>
    <row r="34" spans="1:11" ht="13.5" x14ac:dyDescent="0.2">
      <c r="A34" s="158" t="s">
        <v>103</v>
      </c>
      <c r="B34" s="158"/>
      <c r="C34" s="158"/>
      <c r="D34" s="158"/>
      <c r="E34" s="158"/>
      <c r="F34" s="158"/>
      <c r="G34" s="158"/>
      <c r="H34" s="158"/>
      <c r="I34" s="68"/>
      <c r="J34" s="27"/>
      <c r="K34" s="27"/>
    </row>
    <row r="35" spans="1:11" x14ac:dyDescent="0.2">
      <c r="A35" s="158" t="s">
        <v>104</v>
      </c>
      <c r="B35" s="158"/>
      <c r="C35" s="158"/>
      <c r="D35" s="158"/>
      <c r="E35" s="158"/>
      <c r="F35" s="158"/>
      <c r="G35" s="158"/>
      <c r="H35" s="158"/>
      <c r="I35" s="68"/>
      <c r="J35" s="83"/>
      <c r="K35" s="83"/>
    </row>
    <row r="36" spans="1:11" ht="13.5" x14ac:dyDescent="0.25">
      <c r="A36" s="71"/>
      <c r="B36" s="75"/>
      <c r="C36" s="71"/>
      <c r="D36" s="95"/>
      <c r="E36" s="75"/>
      <c r="F36" s="70"/>
      <c r="G36" s="73"/>
      <c r="H36" s="68"/>
      <c r="I36" s="68"/>
      <c r="J36" s="83"/>
      <c r="K36" s="83"/>
    </row>
    <row r="37" spans="1:11" x14ac:dyDescent="0.2">
      <c r="A37" s="68"/>
      <c r="B37" s="68"/>
      <c r="C37" s="68"/>
      <c r="D37" s="68"/>
      <c r="E37" s="83"/>
      <c r="F37" s="68"/>
      <c r="G37" s="68"/>
      <c r="H37" s="68"/>
      <c r="I37" s="68"/>
      <c r="J37" s="83"/>
      <c r="K37" s="83"/>
    </row>
    <row r="38" spans="1:11" x14ac:dyDescent="0.2">
      <c r="A38" s="71"/>
      <c r="B38" s="68"/>
      <c r="C38" s="68"/>
      <c r="D38" s="68"/>
      <c r="E38" s="83"/>
      <c r="F38" s="71"/>
      <c r="G38" s="70"/>
      <c r="H38" s="70"/>
      <c r="I38" s="68"/>
      <c r="J38" s="83"/>
      <c r="K38" s="83"/>
    </row>
    <row r="39" spans="1:11" x14ac:dyDescent="0.2">
      <c r="A39" s="71"/>
      <c r="B39" s="83"/>
      <c r="C39" s="83"/>
      <c r="D39" s="68"/>
      <c r="E39" s="83"/>
      <c r="F39" s="72"/>
      <c r="G39" s="68"/>
      <c r="H39" s="68"/>
      <c r="I39" s="68"/>
      <c r="J39" s="83"/>
      <c r="K39" s="83"/>
    </row>
    <row r="40" spans="1:11" x14ac:dyDescent="0.2">
      <c r="A40" s="71"/>
      <c r="B40" s="83"/>
      <c r="C40" s="83"/>
      <c r="D40" s="97"/>
      <c r="E40" s="83"/>
      <c r="F40" s="68"/>
      <c r="G40" s="68"/>
      <c r="H40" s="68"/>
      <c r="I40" s="68"/>
      <c r="J40" s="83"/>
      <c r="K40" s="83"/>
    </row>
    <row r="41" spans="1:11" ht="13.5" x14ac:dyDescent="0.2">
      <c r="A41" s="27"/>
      <c r="B41" s="27"/>
      <c r="C41" s="27"/>
      <c r="D41" s="27"/>
      <c r="E41" s="27"/>
      <c r="F41" s="27"/>
      <c r="G41" s="27"/>
      <c r="H41" s="27"/>
      <c r="I41" s="83"/>
      <c r="J41" s="83"/>
      <c r="K41" s="83"/>
    </row>
    <row r="42" spans="1:1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</row>
  </sheetData>
  <sheetProtection password="C881" sheet="1" objects="1" scenarios="1"/>
  <mergeCells count="19">
    <mergeCell ref="A7:K7"/>
    <mergeCell ref="A8:K8"/>
    <mergeCell ref="A9:K9"/>
    <mergeCell ref="A10:K10"/>
    <mergeCell ref="A12:A13"/>
    <mergeCell ref="B12:B13"/>
    <mergeCell ref="D12:D13"/>
    <mergeCell ref="E12:E13"/>
    <mergeCell ref="F12:F13"/>
    <mergeCell ref="G12:G13"/>
    <mergeCell ref="I12:K12"/>
    <mergeCell ref="C12:C13"/>
    <mergeCell ref="H12:H13"/>
    <mergeCell ref="A30:E30"/>
    <mergeCell ref="A32:H32"/>
    <mergeCell ref="A33:H33"/>
    <mergeCell ref="A34:H34"/>
    <mergeCell ref="A35:H35"/>
    <mergeCell ref="A31:K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76"/>
  <sheetViews>
    <sheetView workbookViewId="0">
      <selection activeCell="F16" sqref="F16"/>
    </sheetView>
  </sheetViews>
  <sheetFormatPr baseColWidth="10" defaultRowHeight="12.75" x14ac:dyDescent="0.2"/>
  <cols>
    <col min="1" max="1" width="30.85546875" style="19" customWidth="1"/>
    <col min="2" max="2" width="14.140625" style="19" customWidth="1"/>
    <col min="3" max="16384" width="11.42578125" style="19"/>
  </cols>
  <sheetData>
    <row r="7" spans="1:13" x14ac:dyDescent="0.2">
      <c r="A7" s="172" t="s">
        <v>81</v>
      </c>
      <c r="B7" s="173"/>
      <c r="C7" s="173"/>
      <c r="D7" s="173"/>
      <c r="E7" s="173"/>
      <c r="F7" s="173"/>
      <c r="G7" s="174"/>
    </row>
    <row r="8" spans="1:13" x14ac:dyDescent="0.2">
      <c r="A8" s="122" t="s">
        <v>82</v>
      </c>
      <c r="B8" s="123"/>
      <c r="C8" s="123"/>
      <c r="D8" s="123"/>
      <c r="E8" s="123"/>
      <c r="F8" s="123"/>
      <c r="G8" s="124"/>
      <c r="H8" s="20"/>
      <c r="I8" s="20"/>
      <c r="J8" s="20"/>
      <c r="K8" s="20"/>
      <c r="L8" s="20"/>
      <c r="M8" s="20"/>
    </row>
    <row r="9" spans="1:13" ht="15" x14ac:dyDescent="0.2">
      <c r="A9" s="125" t="s">
        <v>62</v>
      </c>
      <c r="B9" s="125"/>
      <c r="C9" s="125"/>
      <c r="D9" s="125"/>
      <c r="E9" s="125"/>
      <c r="F9" s="125"/>
      <c r="G9" s="125"/>
      <c r="H9" s="21"/>
      <c r="I9" s="21"/>
      <c r="J9" s="21"/>
      <c r="K9" s="21"/>
      <c r="L9" s="21"/>
      <c r="M9" s="21"/>
    </row>
    <row r="10" spans="1:13" ht="15" x14ac:dyDescent="0.2">
      <c r="A10" s="125" t="s">
        <v>54</v>
      </c>
      <c r="B10" s="125"/>
      <c r="C10" s="125"/>
      <c r="D10" s="125"/>
      <c r="E10" s="125"/>
      <c r="F10" s="125"/>
      <c r="G10" s="125"/>
      <c r="H10" s="20"/>
      <c r="I10" s="20"/>
      <c r="J10" s="20"/>
      <c r="K10" s="20"/>
      <c r="L10" s="20"/>
      <c r="M10" s="20"/>
    </row>
    <row r="11" spans="1:13" ht="33.75" x14ac:dyDescent="0.2">
      <c r="A11" s="22" t="s">
        <v>25</v>
      </c>
      <c r="B11" s="7" t="s">
        <v>63</v>
      </c>
      <c r="C11" s="7" t="s">
        <v>64</v>
      </c>
      <c r="D11" s="7" t="s">
        <v>65</v>
      </c>
      <c r="E11" s="7" t="s">
        <v>1</v>
      </c>
      <c r="F11" s="7" t="s">
        <v>18</v>
      </c>
      <c r="G11" s="7" t="s">
        <v>2</v>
      </c>
    </row>
    <row r="12" spans="1:13" x14ac:dyDescent="0.2">
      <c r="A12" s="23"/>
      <c r="B12" s="87">
        <v>0</v>
      </c>
      <c r="C12" s="88">
        <f>SUM(E12:G12)</f>
        <v>0</v>
      </c>
      <c r="D12" s="88">
        <f>B12-C12</f>
        <v>0</v>
      </c>
      <c r="E12" s="65">
        <v>0</v>
      </c>
      <c r="F12" s="65">
        <v>0</v>
      </c>
      <c r="G12" s="65">
        <v>0</v>
      </c>
    </row>
    <row r="13" spans="1:13" x14ac:dyDescent="0.2">
      <c r="A13" s="23"/>
      <c r="B13" s="65">
        <v>0</v>
      </c>
      <c r="C13" s="88">
        <f t="shared" ref="C13:C16" si="0">SUM(E13:G13)</f>
        <v>0</v>
      </c>
      <c r="D13" s="88">
        <f t="shared" ref="D13:D18" si="1">B13-C13</f>
        <v>0</v>
      </c>
      <c r="E13" s="65">
        <v>0</v>
      </c>
      <c r="F13" s="65">
        <v>0</v>
      </c>
      <c r="G13" s="65">
        <v>0</v>
      </c>
    </row>
    <row r="14" spans="1:13" x14ac:dyDescent="0.2">
      <c r="A14" s="23"/>
      <c r="B14" s="65">
        <v>0</v>
      </c>
      <c r="C14" s="88">
        <f t="shared" si="0"/>
        <v>0</v>
      </c>
      <c r="D14" s="88">
        <f t="shared" si="1"/>
        <v>0</v>
      </c>
      <c r="E14" s="65">
        <v>0</v>
      </c>
      <c r="F14" s="65">
        <v>0</v>
      </c>
      <c r="G14" s="65">
        <v>0</v>
      </c>
    </row>
    <row r="15" spans="1:13" x14ac:dyDescent="0.2">
      <c r="A15" s="23"/>
      <c r="B15" s="65">
        <v>0</v>
      </c>
      <c r="C15" s="88">
        <f t="shared" si="0"/>
        <v>0</v>
      </c>
      <c r="D15" s="88">
        <f t="shared" si="1"/>
        <v>0</v>
      </c>
      <c r="E15" s="65">
        <v>0</v>
      </c>
      <c r="F15" s="65">
        <v>0</v>
      </c>
      <c r="G15" s="65">
        <v>0</v>
      </c>
    </row>
    <row r="16" spans="1:13" x14ac:dyDescent="0.2">
      <c r="A16" s="23"/>
      <c r="B16" s="65">
        <v>0</v>
      </c>
      <c r="C16" s="88">
        <f t="shared" si="0"/>
        <v>0</v>
      </c>
      <c r="D16" s="88">
        <f t="shared" si="1"/>
        <v>0</v>
      </c>
      <c r="E16" s="65">
        <v>0</v>
      </c>
      <c r="F16" s="65">
        <v>0</v>
      </c>
      <c r="G16" s="65">
        <v>0</v>
      </c>
      <c r="I16" s="54"/>
    </row>
    <row r="17" spans="1:7" ht="13.5" customHeight="1" x14ac:dyDescent="0.2">
      <c r="A17" s="23"/>
      <c r="B17" s="65">
        <v>0</v>
      </c>
      <c r="C17" s="88">
        <f t="shared" ref="C16:C64" si="2">SUM(E17:G17)</f>
        <v>0</v>
      </c>
      <c r="D17" s="88">
        <f t="shared" si="1"/>
        <v>0</v>
      </c>
      <c r="E17" s="65">
        <v>0</v>
      </c>
      <c r="F17" s="65">
        <v>0</v>
      </c>
      <c r="G17" s="65">
        <v>0</v>
      </c>
    </row>
    <row r="18" spans="1:7" x14ac:dyDescent="0.2">
      <c r="A18" s="23"/>
      <c r="B18" s="65">
        <v>0</v>
      </c>
      <c r="C18" s="88">
        <f t="shared" si="2"/>
        <v>0</v>
      </c>
      <c r="D18" s="88">
        <f t="shared" si="1"/>
        <v>0</v>
      </c>
      <c r="E18" s="65">
        <v>0</v>
      </c>
      <c r="F18" s="65">
        <v>0</v>
      </c>
      <c r="G18" s="65">
        <v>0</v>
      </c>
    </row>
    <row r="19" spans="1:7" x14ac:dyDescent="0.2">
      <c r="A19" s="23"/>
      <c r="B19" s="65">
        <v>0</v>
      </c>
      <c r="C19" s="88">
        <f t="shared" si="2"/>
        <v>0</v>
      </c>
      <c r="D19" s="58">
        <f t="shared" ref="D16:D19" si="3">+B19-C19</f>
        <v>0</v>
      </c>
      <c r="E19" s="65">
        <v>0</v>
      </c>
      <c r="F19" s="65">
        <v>0</v>
      </c>
      <c r="G19" s="65">
        <v>0</v>
      </c>
    </row>
    <row r="20" spans="1:7" x14ac:dyDescent="0.2">
      <c r="A20" s="23"/>
      <c r="B20" s="65">
        <v>0</v>
      </c>
      <c r="C20" s="88">
        <f t="shared" si="2"/>
        <v>0</v>
      </c>
      <c r="D20" s="58">
        <f t="shared" ref="D20:D64" si="4">+B20-C20</f>
        <v>0</v>
      </c>
      <c r="E20" s="65">
        <v>0</v>
      </c>
      <c r="F20" s="65">
        <v>0</v>
      </c>
      <c r="G20" s="65">
        <v>0</v>
      </c>
    </row>
    <row r="21" spans="1:7" x14ac:dyDescent="0.2">
      <c r="A21" s="23"/>
      <c r="B21" s="65">
        <v>0</v>
      </c>
      <c r="C21" s="88">
        <f t="shared" si="2"/>
        <v>0</v>
      </c>
      <c r="D21" s="58">
        <f t="shared" si="4"/>
        <v>0</v>
      </c>
      <c r="E21" s="65">
        <v>0</v>
      </c>
      <c r="F21" s="65">
        <v>0</v>
      </c>
      <c r="G21" s="65">
        <v>0</v>
      </c>
    </row>
    <row r="22" spans="1:7" x14ac:dyDescent="0.2">
      <c r="A22" s="23"/>
      <c r="B22" s="65">
        <v>0</v>
      </c>
      <c r="C22" s="88">
        <f t="shared" si="2"/>
        <v>0</v>
      </c>
      <c r="D22" s="58">
        <f t="shared" si="4"/>
        <v>0</v>
      </c>
      <c r="E22" s="65">
        <v>0</v>
      </c>
      <c r="F22" s="65">
        <v>0</v>
      </c>
      <c r="G22" s="65">
        <v>0</v>
      </c>
    </row>
    <row r="23" spans="1:7" x14ac:dyDescent="0.2">
      <c r="A23" s="23"/>
      <c r="B23" s="65">
        <v>0</v>
      </c>
      <c r="C23" s="88">
        <f t="shared" si="2"/>
        <v>0</v>
      </c>
      <c r="D23" s="58">
        <f t="shared" si="4"/>
        <v>0</v>
      </c>
      <c r="E23" s="65">
        <v>0</v>
      </c>
      <c r="F23" s="65">
        <v>0</v>
      </c>
      <c r="G23" s="65">
        <v>0</v>
      </c>
    </row>
    <row r="24" spans="1:7" x14ac:dyDescent="0.2">
      <c r="A24" s="23"/>
      <c r="B24" s="65">
        <v>0</v>
      </c>
      <c r="C24" s="88">
        <f t="shared" si="2"/>
        <v>0</v>
      </c>
      <c r="D24" s="58">
        <f t="shared" si="4"/>
        <v>0</v>
      </c>
      <c r="E24" s="65">
        <v>0</v>
      </c>
      <c r="F24" s="65">
        <v>0</v>
      </c>
      <c r="G24" s="65">
        <v>0</v>
      </c>
    </row>
    <row r="25" spans="1:7" x14ac:dyDescent="0.2">
      <c r="A25" s="23"/>
      <c r="B25" s="65">
        <v>0</v>
      </c>
      <c r="C25" s="88">
        <f t="shared" si="2"/>
        <v>0</v>
      </c>
      <c r="D25" s="58">
        <f t="shared" si="4"/>
        <v>0</v>
      </c>
      <c r="E25" s="65">
        <v>0</v>
      </c>
      <c r="F25" s="65">
        <v>0</v>
      </c>
      <c r="G25" s="65">
        <v>0</v>
      </c>
    </row>
    <row r="26" spans="1:7" x14ac:dyDescent="0.2">
      <c r="A26" s="23"/>
      <c r="B26" s="65">
        <v>0</v>
      </c>
      <c r="C26" s="88">
        <f t="shared" si="2"/>
        <v>0</v>
      </c>
      <c r="D26" s="58">
        <f t="shared" si="4"/>
        <v>0</v>
      </c>
      <c r="E26" s="65">
        <v>0</v>
      </c>
      <c r="F26" s="65">
        <v>0</v>
      </c>
      <c r="G26" s="65">
        <v>0</v>
      </c>
    </row>
    <row r="27" spans="1:7" x14ac:dyDescent="0.2">
      <c r="A27" s="23"/>
      <c r="B27" s="65">
        <v>0</v>
      </c>
      <c r="C27" s="88">
        <f t="shared" si="2"/>
        <v>0</v>
      </c>
      <c r="D27" s="58">
        <f t="shared" si="4"/>
        <v>0</v>
      </c>
      <c r="E27" s="65">
        <v>0</v>
      </c>
      <c r="F27" s="65">
        <v>0</v>
      </c>
      <c r="G27" s="65">
        <v>0</v>
      </c>
    </row>
    <row r="28" spans="1:7" x14ac:dyDescent="0.2">
      <c r="A28" s="23"/>
      <c r="B28" s="65">
        <v>0</v>
      </c>
      <c r="C28" s="88">
        <f t="shared" si="2"/>
        <v>0</v>
      </c>
      <c r="D28" s="58">
        <f t="shared" si="4"/>
        <v>0</v>
      </c>
      <c r="E28" s="65">
        <v>0</v>
      </c>
      <c r="F28" s="65">
        <v>0</v>
      </c>
      <c r="G28" s="65">
        <v>0</v>
      </c>
    </row>
    <row r="29" spans="1:7" x14ac:dyDescent="0.2">
      <c r="A29" s="23"/>
      <c r="B29" s="65">
        <v>0</v>
      </c>
      <c r="C29" s="88">
        <f t="shared" si="2"/>
        <v>0</v>
      </c>
      <c r="D29" s="58">
        <f t="shared" si="4"/>
        <v>0</v>
      </c>
      <c r="E29" s="65">
        <v>0</v>
      </c>
      <c r="F29" s="65">
        <v>0</v>
      </c>
      <c r="G29" s="65">
        <v>0</v>
      </c>
    </row>
    <row r="30" spans="1:7" x14ac:dyDescent="0.2">
      <c r="A30" s="23"/>
      <c r="B30" s="65">
        <v>0</v>
      </c>
      <c r="C30" s="88">
        <f t="shared" si="2"/>
        <v>0</v>
      </c>
      <c r="D30" s="58">
        <f t="shared" si="4"/>
        <v>0</v>
      </c>
      <c r="E30" s="65">
        <v>0</v>
      </c>
      <c r="F30" s="65">
        <v>0</v>
      </c>
      <c r="G30" s="65">
        <v>0</v>
      </c>
    </row>
    <row r="31" spans="1:7" x14ac:dyDescent="0.2">
      <c r="A31" s="23"/>
      <c r="B31" s="65">
        <v>0</v>
      </c>
      <c r="C31" s="88">
        <f t="shared" si="2"/>
        <v>0</v>
      </c>
      <c r="D31" s="58">
        <f t="shared" si="4"/>
        <v>0</v>
      </c>
      <c r="E31" s="65">
        <v>0</v>
      </c>
      <c r="F31" s="65">
        <v>0</v>
      </c>
      <c r="G31" s="65">
        <v>0</v>
      </c>
    </row>
    <row r="32" spans="1:7" x14ac:dyDescent="0.2">
      <c r="A32" s="23"/>
      <c r="B32" s="65">
        <v>0</v>
      </c>
      <c r="C32" s="88">
        <f t="shared" si="2"/>
        <v>0</v>
      </c>
      <c r="D32" s="58">
        <f t="shared" si="4"/>
        <v>0</v>
      </c>
      <c r="E32" s="65">
        <v>0</v>
      </c>
      <c r="F32" s="65">
        <v>0</v>
      </c>
      <c r="G32" s="65">
        <v>0</v>
      </c>
    </row>
    <row r="33" spans="1:7" x14ac:dyDescent="0.2">
      <c r="A33" s="23"/>
      <c r="B33" s="65">
        <v>0</v>
      </c>
      <c r="C33" s="88">
        <f t="shared" si="2"/>
        <v>0</v>
      </c>
      <c r="D33" s="58">
        <f t="shared" si="4"/>
        <v>0</v>
      </c>
      <c r="E33" s="65">
        <v>0</v>
      </c>
      <c r="F33" s="65">
        <v>0</v>
      </c>
      <c r="G33" s="65">
        <v>0</v>
      </c>
    </row>
    <row r="34" spans="1:7" x14ac:dyDescent="0.2">
      <c r="A34" s="23"/>
      <c r="B34" s="65">
        <v>0</v>
      </c>
      <c r="C34" s="88">
        <f t="shared" si="2"/>
        <v>0</v>
      </c>
      <c r="D34" s="58">
        <f t="shared" si="4"/>
        <v>0</v>
      </c>
      <c r="E34" s="65">
        <v>0</v>
      </c>
      <c r="F34" s="65">
        <v>0</v>
      </c>
      <c r="G34" s="65">
        <v>0</v>
      </c>
    </row>
    <row r="35" spans="1:7" x14ac:dyDescent="0.2">
      <c r="A35" s="23"/>
      <c r="B35" s="65">
        <v>0</v>
      </c>
      <c r="C35" s="88">
        <f t="shared" si="2"/>
        <v>0</v>
      </c>
      <c r="D35" s="58">
        <f t="shared" si="4"/>
        <v>0</v>
      </c>
      <c r="E35" s="65">
        <v>0</v>
      </c>
      <c r="F35" s="65">
        <v>0</v>
      </c>
      <c r="G35" s="65">
        <v>0</v>
      </c>
    </row>
    <row r="36" spans="1:7" x14ac:dyDescent="0.2">
      <c r="A36" s="23"/>
      <c r="B36" s="65">
        <v>0</v>
      </c>
      <c r="C36" s="88">
        <f t="shared" si="2"/>
        <v>0</v>
      </c>
      <c r="D36" s="58">
        <f t="shared" si="4"/>
        <v>0</v>
      </c>
      <c r="E36" s="65">
        <v>0</v>
      </c>
      <c r="F36" s="65">
        <v>0</v>
      </c>
      <c r="G36" s="65">
        <v>0</v>
      </c>
    </row>
    <row r="37" spans="1:7" x14ac:dyDescent="0.2">
      <c r="A37" s="23"/>
      <c r="B37" s="65">
        <v>0</v>
      </c>
      <c r="C37" s="88">
        <f t="shared" si="2"/>
        <v>0</v>
      </c>
      <c r="D37" s="58">
        <f t="shared" si="4"/>
        <v>0</v>
      </c>
      <c r="E37" s="65">
        <v>0</v>
      </c>
      <c r="F37" s="65">
        <v>0</v>
      </c>
      <c r="G37" s="65">
        <v>0</v>
      </c>
    </row>
    <row r="38" spans="1:7" x14ac:dyDescent="0.2">
      <c r="A38" s="23"/>
      <c r="B38" s="65">
        <v>0</v>
      </c>
      <c r="C38" s="88">
        <f t="shared" si="2"/>
        <v>0</v>
      </c>
      <c r="D38" s="58">
        <f t="shared" si="4"/>
        <v>0</v>
      </c>
      <c r="E38" s="65">
        <v>0</v>
      </c>
      <c r="F38" s="65">
        <v>0</v>
      </c>
      <c r="G38" s="65">
        <v>0</v>
      </c>
    </row>
    <row r="39" spans="1:7" x14ac:dyDescent="0.2">
      <c r="A39" s="23"/>
      <c r="B39" s="65">
        <v>0</v>
      </c>
      <c r="C39" s="88">
        <f t="shared" si="2"/>
        <v>0</v>
      </c>
      <c r="D39" s="58">
        <f t="shared" si="4"/>
        <v>0</v>
      </c>
      <c r="E39" s="65">
        <v>0</v>
      </c>
      <c r="F39" s="65">
        <v>0</v>
      </c>
      <c r="G39" s="65">
        <v>0</v>
      </c>
    </row>
    <row r="40" spans="1:7" ht="14.25" customHeight="1" x14ac:dyDescent="0.2">
      <c r="A40" s="23"/>
      <c r="B40" s="65">
        <v>0</v>
      </c>
      <c r="C40" s="88">
        <f t="shared" si="2"/>
        <v>0</v>
      </c>
      <c r="D40" s="58">
        <f t="shared" si="4"/>
        <v>0</v>
      </c>
      <c r="E40" s="65">
        <v>0</v>
      </c>
      <c r="F40" s="65">
        <v>0</v>
      </c>
      <c r="G40" s="65">
        <v>0</v>
      </c>
    </row>
    <row r="41" spans="1:7" ht="14.25" customHeight="1" x14ac:dyDescent="0.2">
      <c r="A41" s="23"/>
      <c r="B41" s="65">
        <v>0</v>
      </c>
      <c r="C41" s="88">
        <f t="shared" si="2"/>
        <v>0</v>
      </c>
      <c r="D41" s="58">
        <f t="shared" ref="D41:D55" si="5">+B41-C41</f>
        <v>0</v>
      </c>
      <c r="E41" s="65">
        <v>0</v>
      </c>
      <c r="F41" s="65">
        <v>0</v>
      </c>
      <c r="G41" s="65">
        <v>0</v>
      </c>
    </row>
    <row r="42" spans="1:7" ht="14.25" customHeight="1" x14ac:dyDescent="0.2">
      <c r="A42" s="23"/>
      <c r="B42" s="65">
        <v>0</v>
      </c>
      <c r="C42" s="88">
        <f t="shared" si="2"/>
        <v>0</v>
      </c>
      <c r="D42" s="58">
        <f t="shared" si="5"/>
        <v>0</v>
      </c>
      <c r="E42" s="65">
        <v>0</v>
      </c>
      <c r="F42" s="65">
        <v>0</v>
      </c>
      <c r="G42" s="65">
        <v>0</v>
      </c>
    </row>
    <row r="43" spans="1:7" ht="14.25" customHeight="1" x14ac:dyDescent="0.2">
      <c r="A43" s="23"/>
      <c r="B43" s="65">
        <v>0</v>
      </c>
      <c r="C43" s="88">
        <f t="shared" si="2"/>
        <v>0</v>
      </c>
      <c r="D43" s="58">
        <f t="shared" si="5"/>
        <v>0</v>
      </c>
      <c r="E43" s="65">
        <v>0</v>
      </c>
      <c r="F43" s="65">
        <v>0</v>
      </c>
      <c r="G43" s="65">
        <v>0</v>
      </c>
    </row>
    <row r="44" spans="1:7" ht="14.25" customHeight="1" x14ac:dyDescent="0.2">
      <c r="A44" s="23"/>
      <c r="B44" s="65">
        <v>0</v>
      </c>
      <c r="C44" s="88">
        <f t="shared" si="2"/>
        <v>0</v>
      </c>
      <c r="D44" s="58">
        <f t="shared" si="5"/>
        <v>0</v>
      </c>
      <c r="E44" s="65">
        <v>0</v>
      </c>
      <c r="F44" s="65">
        <v>0</v>
      </c>
      <c r="G44" s="65">
        <v>0</v>
      </c>
    </row>
    <row r="45" spans="1:7" ht="14.25" customHeight="1" x14ac:dyDescent="0.2">
      <c r="A45" s="23"/>
      <c r="B45" s="65">
        <v>0</v>
      </c>
      <c r="C45" s="88">
        <f t="shared" si="2"/>
        <v>0</v>
      </c>
      <c r="D45" s="58">
        <f t="shared" si="5"/>
        <v>0</v>
      </c>
      <c r="E45" s="65">
        <v>0</v>
      </c>
      <c r="F45" s="65">
        <v>0</v>
      </c>
      <c r="G45" s="65">
        <v>0</v>
      </c>
    </row>
    <row r="46" spans="1:7" ht="14.25" customHeight="1" x14ac:dyDescent="0.2">
      <c r="A46" s="23"/>
      <c r="B46" s="65">
        <v>0</v>
      </c>
      <c r="C46" s="88">
        <f t="shared" si="2"/>
        <v>0</v>
      </c>
      <c r="D46" s="58">
        <f t="shared" si="5"/>
        <v>0</v>
      </c>
      <c r="E46" s="65">
        <v>0</v>
      </c>
      <c r="F46" s="65">
        <v>0</v>
      </c>
      <c r="G46" s="65">
        <v>0</v>
      </c>
    </row>
    <row r="47" spans="1:7" ht="14.25" customHeight="1" x14ac:dyDescent="0.2">
      <c r="A47" s="23"/>
      <c r="B47" s="65">
        <v>0</v>
      </c>
      <c r="C47" s="88">
        <f t="shared" si="2"/>
        <v>0</v>
      </c>
      <c r="D47" s="58">
        <f t="shared" si="5"/>
        <v>0</v>
      </c>
      <c r="E47" s="65">
        <v>0</v>
      </c>
      <c r="F47" s="65">
        <v>0</v>
      </c>
      <c r="G47" s="65">
        <v>0</v>
      </c>
    </row>
    <row r="48" spans="1:7" ht="14.25" customHeight="1" x14ac:dyDescent="0.2">
      <c r="A48" s="23"/>
      <c r="B48" s="65">
        <v>0</v>
      </c>
      <c r="C48" s="88">
        <f t="shared" si="2"/>
        <v>0</v>
      </c>
      <c r="D48" s="58">
        <f t="shared" si="5"/>
        <v>0</v>
      </c>
      <c r="E48" s="65">
        <v>0</v>
      </c>
      <c r="F48" s="65">
        <v>0</v>
      </c>
      <c r="G48" s="65">
        <v>0</v>
      </c>
    </row>
    <row r="49" spans="1:7" ht="14.25" customHeight="1" x14ac:dyDescent="0.2">
      <c r="A49" s="23"/>
      <c r="B49" s="65">
        <v>0</v>
      </c>
      <c r="C49" s="88">
        <f t="shared" si="2"/>
        <v>0</v>
      </c>
      <c r="D49" s="58">
        <f t="shared" si="5"/>
        <v>0</v>
      </c>
      <c r="E49" s="65">
        <v>0</v>
      </c>
      <c r="F49" s="65">
        <v>0</v>
      </c>
      <c r="G49" s="65">
        <v>0</v>
      </c>
    </row>
    <row r="50" spans="1:7" ht="14.25" customHeight="1" x14ac:dyDescent="0.2">
      <c r="A50" s="23"/>
      <c r="B50" s="65">
        <v>0</v>
      </c>
      <c r="C50" s="88">
        <f t="shared" si="2"/>
        <v>0</v>
      </c>
      <c r="D50" s="58">
        <f t="shared" si="5"/>
        <v>0</v>
      </c>
      <c r="E50" s="65">
        <v>0</v>
      </c>
      <c r="F50" s="65">
        <v>0</v>
      </c>
      <c r="G50" s="65">
        <v>0</v>
      </c>
    </row>
    <row r="51" spans="1:7" ht="14.25" customHeight="1" x14ac:dyDescent="0.2">
      <c r="A51" s="23"/>
      <c r="B51" s="65">
        <v>0</v>
      </c>
      <c r="C51" s="88">
        <f t="shared" si="2"/>
        <v>0</v>
      </c>
      <c r="D51" s="58">
        <f t="shared" si="5"/>
        <v>0</v>
      </c>
      <c r="E51" s="65">
        <v>0</v>
      </c>
      <c r="F51" s="65">
        <v>0</v>
      </c>
      <c r="G51" s="65">
        <v>0</v>
      </c>
    </row>
    <row r="52" spans="1:7" ht="14.25" customHeight="1" x14ac:dyDescent="0.2">
      <c r="A52" s="23"/>
      <c r="B52" s="65">
        <v>0</v>
      </c>
      <c r="C52" s="88">
        <f t="shared" si="2"/>
        <v>0</v>
      </c>
      <c r="D52" s="58">
        <f t="shared" si="5"/>
        <v>0</v>
      </c>
      <c r="E52" s="65">
        <v>0</v>
      </c>
      <c r="F52" s="65">
        <v>0</v>
      </c>
      <c r="G52" s="65">
        <v>0</v>
      </c>
    </row>
    <row r="53" spans="1:7" x14ac:dyDescent="0.2">
      <c r="A53" s="23"/>
      <c r="B53" s="65">
        <v>0</v>
      </c>
      <c r="C53" s="88">
        <f t="shared" si="2"/>
        <v>0</v>
      </c>
      <c r="D53" s="58">
        <f t="shared" si="5"/>
        <v>0</v>
      </c>
      <c r="E53" s="65">
        <v>0</v>
      </c>
      <c r="F53" s="65">
        <v>0</v>
      </c>
      <c r="G53" s="65">
        <v>0</v>
      </c>
    </row>
    <row r="54" spans="1:7" x14ac:dyDescent="0.2">
      <c r="A54" s="23"/>
      <c r="B54" s="65">
        <v>0</v>
      </c>
      <c r="C54" s="88">
        <f t="shared" si="2"/>
        <v>0</v>
      </c>
      <c r="D54" s="58">
        <f t="shared" si="5"/>
        <v>0</v>
      </c>
      <c r="E54" s="65">
        <v>0</v>
      </c>
      <c r="F54" s="65">
        <v>0</v>
      </c>
      <c r="G54" s="65">
        <v>0</v>
      </c>
    </row>
    <row r="55" spans="1:7" x14ac:dyDescent="0.2">
      <c r="A55" s="23"/>
      <c r="B55" s="65">
        <v>0</v>
      </c>
      <c r="C55" s="88">
        <f t="shared" si="2"/>
        <v>0</v>
      </c>
      <c r="D55" s="58">
        <f t="shared" si="5"/>
        <v>0</v>
      </c>
      <c r="E55" s="65">
        <v>0</v>
      </c>
      <c r="F55" s="65">
        <v>0</v>
      </c>
      <c r="G55" s="65">
        <v>0</v>
      </c>
    </row>
    <row r="56" spans="1:7" x14ac:dyDescent="0.2">
      <c r="A56" s="23"/>
      <c r="B56" s="65">
        <v>0</v>
      </c>
      <c r="C56" s="88">
        <f t="shared" si="2"/>
        <v>0</v>
      </c>
      <c r="D56" s="58">
        <f t="shared" si="4"/>
        <v>0</v>
      </c>
      <c r="E56" s="65">
        <v>0</v>
      </c>
      <c r="F56" s="65">
        <v>0</v>
      </c>
      <c r="G56" s="65">
        <v>0</v>
      </c>
    </row>
    <row r="57" spans="1:7" x14ac:dyDescent="0.2">
      <c r="A57" s="23"/>
      <c r="B57" s="65">
        <v>0</v>
      </c>
      <c r="C57" s="88">
        <f t="shared" si="2"/>
        <v>0</v>
      </c>
      <c r="D57" s="58">
        <f t="shared" si="4"/>
        <v>0</v>
      </c>
      <c r="E57" s="65">
        <v>0</v>
      </c>
      <c r="F57" s="65">
        <v>0</v>
      </c>
      <c r="G57" s="65">
        <v>0</v>
      </c>
    </row>
    <row r="58" spans="1:7" x14ac:dyDescent="0.2">
      <c r="A58" s="23"/>
      <c r="B58" s="65">
        <v>0</v>
      </c>
      <c r="C58" s="88">
        <f t="shared" si="2"/>
        <v>0</v>
      </c>
      <c r="D58" s="58">
        <f t="shared" si="4"/>
        <v>0</v>
      </c>
      <c r="E58" s="65">
        <v>0</v>
      </c>
      <c r="F58" s="65">
        <v>0</v>
      </c>
      <c r="G58" s="65">
        <v>0</v>
      </c>
    </row>
    <row r="59" spans="1:7" x14ac:dyDescent="0.2">
      <c r="A59" s="23"/>
      <c r="B59" s="65">
        <v>0</v>
      </c>
      <c r="C59" s="88">
        <f t="shared" si="2"/>
        <v>0</v>
      </c>
      <c r="D59" s="58">
        <f t="shared" si="4"/>
        <v>0</v>
      </c>
      <c r="E59" s="65">
        <v>0</v>
      </c>
      <c r="F59" s="65">
        <v>0</v>
      </c>
      <c r="G59" s="65">
        <v>0</v>
      </c>
    </row>
    <row r="60" spans="1:7" x14ac:dyDescent="0.2">
      <c r="A60" s="23"/>
      <c r="B60" s="65">
        <v>0</v>
      </c>
      <c r="C60" s="88">
        <f t="shared" si="2"/>
        <v>0</v>
      </c>
      <c r="D60" s="58">
        <f t="shared" si="4"/>
        <v>0</v>
      </c>
      <c r="E60" s="65">
        <v>0</v>
      </c>
      <c r="F60" s="65">
        <v>0</v>
      </c>
      <c r="G60" s="65">
        <v>0</v>
      </c>
    </row>
    <row r="61" spans="1:7" x14ac:dyDescent="0.2">
      <c r="A61" s="23"/>
      <c r="B61" s="65">
        <v>0</v>
      </c>
      <c r="C61" s="88">
        <f t="shared" si="2"/>
        <v>0</v>
      </c>
      <c r="D61" s="58">
        <f t="shared" si="4"/>
        <v>0</v>
      </c>
      <c r="E61" s="65">
        <v>0</v>
      </c>
      <c r="F61" s="65">
        <v>0</v>
      </c>
      <c r="G61" s="65">
        <v>0</v>
      </c>
    </row>
    <row r="62" spans="1:7" x14ac:dyDescent="0.2">
      <c r="A62" s="23"/>
      <c r="B62" s="65">
        <v>0</v>
      </c>
      <c r="C62" s="88">
        <f t="shared" si="2"/>
        <v>0</v>
      </c>
      <c r="D62" s="58">
        <f t="shared" si="4"/>
        <v>0</v>
      </c>
      <c r="E62" s="65">
        <v>0</v>
      </c>
      <c r="F62" s="65">
        <v>0</v>
      </c>
      <c r="G62" s="65">
        <v>0</v>
      </c>
    </row>
    <row r="63" spans="1:7" x14ac:dyDescent="0.2">
      <c r="A63" s="23"/>
      <c r="B63" s="65">
        <v>0</v>
      </c>
      <c r="C63" s="88">
        <f t="shared" si="2"/>
        <v>0</v>
      </c>
      <c r="D63" s="58">
        <f t="shared" si="4"/>
        <v>0</v>
      </c>
      <c r="E63" s="65">
        <v>0</v>
      </c>
      <c r="F63" s="65">
        <v>0</v>
      </c>
      <c r="G63" s="65">
        <v>0</v>
      </c>
    </row>
    <row r="64" spans="1:7" x14ac:dyDescent="0.2">
      <c r="A64" s="23"/>
      <c r="B64" s="65">
        <v>0</v>
      </c>
      <c r="C64" s="88">
        <f t="shared" si="2"/>
        <v>0</v>
      </c>
      <c r="D64" s="58">
        <f t="shared" si="4"/>
        <v>0</v>
      </c>
      <c r="E64" s="65">
        <v>0</v>
      </c>
      <c r="F64" s="65">
        <v>0</v>
      </c>
      <c r="G64" s="65">
        <v>0</v>
      </c>
    </row>
    <row r="65" spans="1:10" x14ac:dyDescent="0.2">
      <c r="A65" s="6" t="s">
        <v>48</v>
      </c>
      <c r="B65" s="17">
        <f t="shared" ref="B65:G65" si="6">SUM(B12:B64)</f>
        <v>0</v>
      </c>
      <c r="C65" s="17">
        <f t="shared" si="6"/>
        <v>0</v>
      </c>
      <c r="D65" s="59">
        <f t="shared" si="6"/>
        <v>0</v>
      </c>
      <c r="E65" s="17">
        <f t="shared" si="6"/>
        <v>0</v>
      </c>
      <c r="F65" s="17">
        <f t="shared" si="6"/>
        <v>0</v>
      </c>
      <c r="G65" s="17">
        <f t="shared" si="6"/>
        <v>0</v>
      </c>
    </row>
    <row r="66" spans="1:10" ht="37.5" customHeight="1" x14ac:dyDescent="0.2">
      <c r="A66" s="12" t="s">
        <v>49</v>
      </c>
      <c r="B66" s="99"/>
      <c r="C66" s="24" t="e">
        <f>IF(E65/'PRESUPUESTO TOTAL'!B43&gt;5%,"ERROR",E65/'PRESUPUESTO TOTAL'!B43)</f>
        <v>#DIV/0!</v>
      </c>
      <c r="D66" s="126" t="s">
        <v>53</v>
      </c>
      <c r="E66" s="127"/>
      <c r="F66" s="127"/>
      <c r="G66" s="128"/>
      <c r="H66" s="52"/>
      <c r="I66" s="52"/>
      <c r="J66" s="52"/>
    </row>
    <row r="67" spans="1:10" ht="12.75" customHeight="1" x14ac:dyDescent="0.2">
      <c r="A67" s="160"/>
      <c r="B67" s="160"/>
      <c r="C67" s="160"/>
      <c r="D67" s="160"/>
      <c r="E67" s="160"/>
      <c r="F67" s="160"/>
      <c r="G67" s="160"/>
      <c r="H67" s="53"/>
      <c r="I67" s="53"/>
      <c r="J67" s="53"/>
    </row>
    <row r="69" spans="1:10" x14ac:dyDescent="0.2">
      <c r="A69" s="157" t="s">
        <v>105</v>
      </c>
      <c r="B69" s="158"/>
      <c r="C69" s="158"/>
      <c r="D69" s="158"/>
      <c r="E69" s="158"/>
      <c r="F69" s="158"/>
      <c r="G69" s="158"/>
      <c r="H69" s="158"/>
    </row>
    <row r="70" spans="1:10" x14ac:dyDescent="0.2">
      <c r="A70" s="159" t="s">
        <v>102</v>
      </c>
      <c r="B70" s="159"/>
      <c r="C70" s="159"/>
      <c r="D70" s="159"/>
      <c r="E70" s="159"/>
      <c r="F70" s="159"/>
      <c r="G70" s="159"/>
      <c r="H70" s="159"/>
    </row>
    <row r="71" spans="1:10" x14ac:dyDescent="0.2">
      <c r="A71" s="158" t="s">
        <v>103</v>
      </c>
      <c r="B71" s="158"/>
      <c r="C71" s="158"/>
      <c r="D71" s="158"/>
      <c r="E71" s="158"/>
      <c r="F71" s="158"/>
      <c r="G71" s="158"/>
      <c r="H71" s="158"/>
    </row>
    <row r="72" spans="1:10" x14ac:dyDescent="0.2">
      <c r="A72" s="158" t="s">
        <v>104</v>
      </c>
      <c r="B72" s="158"/>
      <c r="C72" s="158"/>
      <c r="D72" s="158"/>
      <c r="E72" s="158"/>
      <c r="F72" s="158"/>
      <c r="G72" s="158"/>
      <c r="H72" s="158"/>
    </row>
    <row r="73" spans="1:10" ht="13.5" x14ac:dyDescent="0.25">
      <c r="A73" s="71"/>
      <c r="B73" s="75"/>
      <c r="C73" s="71"/>
      <c r="D73" s="95"/>
      <c r="E73" s="75"/>
      <c r="F73" s="70"/>
      <c r="G73" s="73"/>
      <c r="H73" s="68"/>
    </row>
    <row r="74" spans="1:10" x14ac:dyDescent="0.2">
      <c r="A74" s="71"/>
      <c r="B74" s="52"/>
      <c r="C74" s="68"/>
      <c r="D74" s="72"/>
      <c r="E74" s="68"/>
      <c r="F74" s="68"/>
      <c r="G74" s="68"/>
      <c r="H74" s="52"/>
    </row>
    <row r="75" spans="1:10" x14ac:dyDescent="0.2">
      <c r="A75" s="71"/>
      <c r="B75" s="52"/>
      <c r="C75" s="97"/>
      <c r="D75" s="68"/>
      <c r="E75" s="68"/>
      <c r="F75" s="68"/>
      <c r="G75" s="68"/>
      <c r="H75" s="52"/>
    </row>
    <row r="76" spans="1:10" x14ac:dyDescent="0.2">
      <c r="A76" s="52"/>
      <c r="B76" s="52"/>
      <c r="C76" s="52"/>
      <c r="D76" s="52"/>
      <c r="E76" s="52"/>
      <c r="F76" s="52"/>
      <c r="G76" s="52"/>
      <c r="H76" s="52"/>
    </row>
  </sheetData>
  <sheetProtection password="C881" sheet="1" objects="1" scenarios="1"/>
  <mergeCells count="10">
    <mergeCell ref="A69:H69"/>
    <mergeCell ref="A70:H70"/>
    <mergeCell ref="A71:H71"/>
    <mergeCell ref="A72:H72"/>
    <mergeCell ref="A67:G67"/>
    <mergeCell ref="D66:G66"/>
    <mergeCell ref="A8:G8"/>
    <mergeCell ref="A7:G7"/>
    <mergeCell ref="A9:G9"/>
    <mergeCell ref="A10:G10"/>
  </mergeCells>
  <phoneticPr fontId="0" type="noConversion"/>
  <printOptions horizontalCentered="1"/>
  <pageMargins left="0.51181102362204722" right="0.51181102362204722" top="0.35433070866141736" bottom="0.15748031496062992" header="0" footer="0"/>
  <pageSetup paperSize="9" orientation="landscape" r:id="rId1"/>
  <ignoredErrors>
    <ignoredError sqref="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F. FINANCIACION</vt:lpstr>
      <vt:lpstr>PRESUPUESTO TOTAL</vt:lpstr>
      <vt:lpstr>DETALLE GASTO PERSONAL</vt:lpstr>
      <vt:lpstr>PRESTACIÓN DE SERVICIOS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2016-01-28T12:52:05Z</cp:lastPrinted>
  <dcterms:created xsi:type="dcterms:W3CDTF">2009-03-21T10:00:04Z</dcterms:created>
  <dcterms:modified xsi:type="dcterms:W3CDTF">2018-01-24T14:11:36Z</dcterms:modified>
</cp:coreProperties>
</file>